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uszaki_beosztas\"/>
    </mc:Choice>
  </mc:AlternateContent>
  <xr:revisionPtr revIDLastSave="0" documentId="13_ncr:1_{FD058665-053F-403B-BA9C-0BF30C93A8A2}" xr6:coauthVersionLast="47" xr6:coauthVersionMax="47" xr10:uidLastSave="{00000000-0000-0000-0000-000000000000}"/>
  <bookViews>
    <workbookView xWindow="16356" yWindow="0" windowWidth="24263" windowHeight="21016" tabRatio="687" activeTab="7" xr2:uid="{00000000-000D-0000-FFFF-FFFF00000000}"/>
  </bookViews>
  <sheets>
    <sheet name="Január" sheetId="73" r:id="rId1"/>
    <sheet name="Február" sheetId="74" r:id="rId2"/>
    <sheet name="Március" sheetId="75" r:id="rId3"/>
    <sheet name="Április" sheetId="76" r:id="rId4"/>
    <sheet name="Május" sheetId="77" r:id="rId5"/>
    <sheet name="Június" sheetId="78" r:id="rId6"/>
    <sheet name="Július" sheetId="79" r:id="rId7"/>
    <sheet name="Augusztus" sheetId="80" r:id="rId8"/>
  </sheets>
  <definedNames>
    <definedName name="_xlnm._FilterDatabase" localSheetId="3" hidden="1">Április!$F$2:$F$8</definedName>
    <definedName name="_xlnm._FilterDatabase" localSheetId="7" hidden="1">Augusztus!$F$2:$F$8</definedName>
    <definedName name="_xlnm._FilterDatabase" localSheetId="1" hidden="1">Február!$F$2:$F$8</definedName>
    <definedName name="_xlnm._FilterDatabase" localSheetId="0" hidden="1">Január!$F$2:$F$8</definedName>
    <definedName name="_xlnm._FilterDatabase" localSheetId="6" hidden="1">Július!$F$2:$F$8</definedName>
    <definedName name="_xlnm._FilterDatabase" localSheetId="5" hidden="1">Június!$F$2:$F$8</definedName>
    <definedName name="_xlnm._FilterDatabase" localSheetId="4" hidden="1">Május!$F$2:$F$8</definedName>
    <definedName name="_xlnm._FilterDatabase" localSheetId="2" hidden="1">Március!$F$2:$F$8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2" i="80" l="1"/>
  <c r="AR42" i="80"/>
  <c r="AQ42" i="80"/>
  <c r="AP42" i="80"/>
  <c r="AO42" i="80"/>
  <c r="AN42" i="80"/>
  <c r="AL42" i="80"/>
  <c r="AK42" i="80"/>
  <c r="AJ42" i="80"/>
  <c r="AI42" i="80"/>
  <c r="AH42" i="80"/>
  <c r="AG42" i="80"/>
  <c r="AE42" i="80"/>
  <c r="AD42" i="80"/>
  <c r="AC42" i="80"/>
  <c r="AB42" i="80"/>
  <c r="AA42" i="80"/>
  <c r="Z42" i="80"/>
  <c r="X42" i="80"/>
  <c r="B8" i="80" s="1"/>
  <c r="W42" i="80"/>
  <c r="V42" i="80"/>
  <c r="U42" i="80"/>
  <c r="T42" i="80"/>
  <c r="S42" i="80"/>
  <c r="AS40" i="80"/>
  <c r="AR40" i="80"/>
  <c r="AQ40" i="80"/>
  <c r="AP40" i="80"/>
  <c r="AO40" i="80"/>
  <c r="AN40" i="80"/>
  <c r="AL40" i="80"/>
  <c r="AK40" i="80"/>
  <c r="AJ40" i="80"/>
  <c r="AI40" i="80"/>
  <c r="AH40" i="80"/>
  <c r="AG40" i="80"/>
  <c r="D7" i="80" s="1"/>
  <c r="AE40" i="80"/>
  <c r="AD40" i="80"/>
  <c r="AC40" i="80"/>
  <c r="AB40" i="80"/>
  <c r="AA40" i="80"/>
  <c r="Z40" i="80"/>
  <c r="X40" i="80"/>
  <c r="W40" i="80"/>
  <c r="V40" i="80"/>
  <c r="U40" i="80"/>
  <c r="T40" i="80"/>
  <c r="S40" i="80"/>
  <c r="S38" i="80"/>
  <c r="B6" i="80" s="1"/>
  <c r="AS36" i="80"/>
  <c r="AR36" i="80"/>
  <c r="AQ36" i="80"/>
  <c r="AP36" i="80"/>
  <c r="AO36" i="80"/>
  <c r="AN36" i="80"/>
  <c r="A5" i="80" s="1"/>
  <c r="AL36" i="80"/>
  <c r="AK36" i="80"/>
  <c r="AJ36" i="80"/>
  <c r="AI36" i="80"/>
  <c r="AH36" i="80"/>
  <c r="D5" i="80" s="1"/>
  <c r="AG36" i="80"/>
  <c r="AE36" i="80"/>
  <c r="AD36" i="80"/>
  <c r="AC36" i="80"/>
  <c r="AB36" i="80"/>
  <c r="AA36" i="80"/>
  <c r="C5" i="80" s="1"/>
  <c r="Z36" i="80"/>
  <c r="X36" i="80"/>
  <c r="W36" i="80"/>
  <c r="V36" i="80"/>
  <c r="U36" i="80"/>
  <c r="T36" i="80"/>
  <c r="S36" i="80"/>
  <c r="B5" i="80" s="1"/>
  <c r="AS34" i="80"/>
  <c r="AR34" i="80"/>
  <c r="AQ34" i="80"/>
  <c r="AP34" i="80"/>
  <c r="AO34" i="80"/>
  <c r="AN34" i="80"/>
  <c r="A4" i="80" s="1"/>
  <c r="AL34" i="80"/>
  <c r="AK34" i="80"/>
  <c r="AJ34" i="80"/>
  <c r="AI34" i="80"/>
  <c r="AH34" i="80"/>
  <c r="AG34" i="80"/>
  <c r="AE34" i="80"/>
  <c r="AD34" i="80"/>
  <c r="AC34" i="80"/>
  <c r="AB34" i="80"/>
  <c r="AA34" i="80"/>
  <c r="C4" i="80" s="1"/>
  <c r="Z34" i="80"/>
  <c r="X34" i="80"/>
  <c r="W34" i="80"/>
  <c r="V34" i="80"/>
  <c r="U34" i="80"/>
  <c r="T34" i="80"/>
  <c r="S34" i="80"/>
  <c r="AS32" i="80"/>
  <c r="AR32" i="80"/>
  <c r="AQ32" i="80"/>
  <c r="A3" i="80" s="1"/>
  <c r="AP32" i="80"/>
  <c r="AO32" i="80"/>
  <c r="AN32" i="80"/>
  <c r="AL32" i="80"/>
  <c r="AK32" i="80"/>
  <c r="AJ32" i="80"/>
  <c r="AI32" i="80"/>
  <c r="AH32" i="80"/>
  <c r="AG32" i="80"/>
  <c r="D3" i="80" s="1"/>
  <c r="AE32" i="80"/>
  <c r="AD32" i="80"/>
  <c r="AC32" i="80"/>
  <c r="AB32" i="80"/>
  <c r="AA32" i="80"/>
  <c r="Z32" i="80"/>
  <c r="X32" i="80"/>
  <c r="W32" i="80"/>
  <c r="V32" i="80"/>
  <c r="U32" i="80"/>
  <c r="T32" i="80"/>
  <c r="B3" i="80" s="1"/>
  <c r="S32" i="80"/>
  <c r="AS30" i="80"/>
  <c r="AR30" i="80"/>
  <c r="AQ30" i="80"/>
  <c r="AP30" i="80"/>
  <c r="AO30" i="80"/>
  <c r="AN30" i="80"/>
  <c r="AL30" i="80"/>
  <c r="AK30" i="80"/>
  <c r="AJ30" i="80"/>
  <c r="AI30" i="80"/>
  <c r="AH30" i="80"/>
  <c r="AG30" i="80"/>
  <c r="D2" i="80" s="1"/>
  <c r="AE30" i="80"/>
  <c r="AD30" i="80"/>
  <c r="AC30" i="80"/>
  <c r="AB30" i="80"/>
  <c r="AA30" i="80"/>
  <c r="Z30" i="80"/>
  <c r="X30" i="80"/>
  <c r="B2" i="80" s="1"/>
  <c r="W30" i="80"/>
  <c r="V30" i="80"/>
  <c r="U30" i="80"/>
  <c r="T30" i="80"/>
  <c r="S30" i="80"/>
  <c r="G8" i="80"/>
  <c r="I8" i="80" s="1"/>
  <c r="E8" i="80"/>
  <c r="D8" i="80"/>
  <c r="A8" i="80"/>
  <c r="G7" i="80"/>
  <c r="I7" i="80" s="1"/>
  <c r="E7" i="80"/>
  <c r="B7" i="80"/>
  <c r="A7" i="80"/>
  <c r="G6" i="80"/>
  <c r="I6" i="80" s="1"/>
  <c r="E6" i="80"/>
  <c r="D6" i="80"/>
  <c r="C6" i="80"/>
  <c r="A6" i="80"/>
  <c r="G5" i="80"/>
  <c r="I5" i="80" s="1"/>
  <c r="E5" i="80"/>
  <c r="G4" i="80"/>
  <c r="I4" i="80" s="1"/>
  <c r="E4" i="80"/>
  <c r="D4" i="80"/>
  <c r="B4" i="80"/>
  <c r="G3" i="80"/>
  <c r="I3" i="80" s="1"/>
  <c r="E3" i="80"/>
  <c r="G2" i="80"/>
  <c r="I2" i="80" s="1"/>
  <c r="E2" i="80"/>
  <c r="A2" i="80"/>
  <c r="AS42" i="79"/>
  <c r="AR42" i="79"/>
  <c r="AQ42" i="79"/>
  <c r="AP42" i="79"/>
  <c r="AO42" i="79"/>
  <c r="AN42" i="79"/>
  <c r="AL42" i="79"/>
  <c r="AK42" i="79"/>
  <c r="AJ42" i="79"/>
  <c r="AI42" i="79"/>
  <c r="AH42" i="79"/>
  <c r="AG42" i="79"/>
  <c r="D8" i="79" s="1"/>
  <c r="AE42" i="79"/>
  <c r="AD42" i="79"/>
  <c r="AC42" i="79"/>
  <c r="AB42" i="79"/>
  <c r="AA42" i="79"/>
  <c r="Z42" i="79"/>
  <c r="X42" i="79"/>
  <c r="W42" i="79"/>
  <c r="B8" i="79" s="1"/>
  <c r="V42" i="79"/>
  <c r="U42" i="79"/>
  <c r="T42" i="79"/>
  <c r="S42" i="79"/>
  <c r="AS40" i="79"/>
  <c r="AR40" i="79"/>
  <c r="AQ40" i="79"/>
  <c r="AP40" i="79"/>
  <c r="AO40" i="79"/>
  <c r="AN40" i="79"/>
  <c r="AL40" i="79"/>
  <c r="AK40" i="79"/>
  <c r="AJ40" i="79"/>
  <c r="AI40" i="79"/>
  <c r="AH40" i="79"/>
  <c r="AG40" i="79"/>
  <c r="AE40" i="79"/>
  <c r="AD40" i="79"/>
  <c r="AC40" i="79"/>
  <c r="AB40" i="79"/>
  <c r="AA40" i="79"/>
  <c r="Z40" i="79"/>
  <c r="X40" i="79"/>
  <c r="W40" i="79"/>
  <c r="V40" i="79"/>
  <c r="U40" i="79"/>
  <c r="B7" i="79" s="1"/>
  <c r="T40" i="79"/>
  <c r="S40" i="79"/>
  <c r="S38" i="79"/>
  <c r="B6" i="79" s="1"/>
  <c r="AS36" i="79"/>
  <c r="AR36" i="79"/>
  <c r="AQ36" i="79"/>
  <c r="AP36" i="79"/>
  <c r="AO36" i="79"/>
  <c r="AN36" i="79"/>
  <c r="A5" i="79" s="1"/>
  <c r="AL36" i="79"/>
  <c r="AK36" i="79"/>
  <c r="AJ36" i="79"/>
  <c r="AI36" i="79"/>
  <c r="AH36" i="79"/>
  <c r="D5" i="79" s="1"/>
  <c r="AG36" i="79"/>
  <c r="AE36" i="79"/>
  <c r="AD36" i="79"/>
  <c r="AC36" i="79"/>
  <c r="AB36" i="79"/>
  <c r="AA36" i="79"/>
  <c r="Z36" i="79"/>
  <c r="X36" i="79"/>
  <c r="W36" i="79"/>
  <c r="V36" i="79"/>
  <c r="U36" i="79"/>
  <c r="T36" i="79"/>
  <c r="S36" i="79"/>
  <c r="AS34" i="79"/>
  <c r="AR34" i="79"/>
  <c r="AQ34" i="79"/>
  <c r="AP34" i="79"/>
  <c r="AO34" i="79"/>
  <c r="AN34" i="79"/>
  <c r="A4" i="79" s="1"/>
  <c r="AL34" i="79"/>
  <c r="D4" i="79" s="1"/>
  <c r="AK34" i="79"/>
  <c r="AJ34" i="79"/>
  <c r="AI34" i="79"/>
  <c r="AH34" i="79"/>
  <c r="AG34" i="79"/>
  <c r="AE34" i="79"/>
  <c r="AD34" i="79"/>
  <c r="AC34" i="79"/>
  <c r="AB34" i="79"/>
  <c r="C4" i="79" s="1"/>
  <c r="AA34" i="79"/>
  <c r="Z34" i="79"/>
  <c r="X34" i="79"/>
  <c r="W34" i="79"/>
  <c r="V34" i="79"/>
  <c r="U34" i="79"/>
  <c r="T34" i="79"/>
  <c r="S34" i="79"/>
  <c r="AS32" i="79"/>
  <c r="AR32" i="79"/>
  <c r="AQ32" i="79"/>
  <c r="A3" i="79" s="1"/>
  <c r="AP32" i="79"/>
  <c r="AO32" i="79"/>
  <c r="AN32" i="79"/>
  <c r="AL32" i="79"/>
  <c r="AK32" i="79"/>
  <c r="AJ32" i="79"/>
  <c r="AI32" i="79"/>
  <c r="AH32" i="79"/>
  <c r="AG32" i="79"/>
  <c r="D3" i="79" s="1"/>
  <c r="AE32" i="79"/>
  <c r="AD32" i="79"/>
  <c r="AC32" i="79"/>
  <c r="AB32" i="79"/>
  <c r="AA32" i="79"/>
  <c r="Z32" i="79"/>
  <c r="X32" i="79"/>
  <c r="W32" i="79"/>
  <c r="V32" i="79"/>
  <c r="U32" i="79"/>
  <c r="T32" i="79"/>
  <c r="S32" i="79"/>
  <c r="AS30" i="79"/>
  <c r="AR30" i="79"/>
  <c r="AQ30" i="79"/>
  <c r="AP30" i="79"/>
  <c r="AO30" i="79"/>
  <c r="AN30" i="79"/>
  <c r="AL30" i="79"/>
  <c r="AK30" i="79"/>
  <c r="AJ30" i="79"/>
  <c r="AI30" i="79"/>
  <c r="AH30" i="79"/>
  <c r="AG30" i="79"/>
  <c r="D2" i="79" s="1"/>
  <c r="AE30" i="79"/>
  <c r="AD30" i="79"/>
  <c r="AC30" i="79"/>
  <c r="AB30" i="79"/>
  <c r="AA30" i="79"/>
  <c r="Z30" i="79"/>
  <c r="X30" i="79"/>
  <c r="B2" i="79" s="1"/>
  <c r="W30" i="79"/>
  <c r="V30" i="79"/>
  <c r="U30" i="79"/>
  <c r="T30" i="79"/>
  <c r="S30" i="79"/>
  <c r="G8" i="79"/>
  <c r="I8" i="79" s="1"/>
  <c r="E8" i="79"/>
  <c r="A8" i="79"/>
  <c r="G7" i="79"/>
  <c r="I7" i="79" s="1"/>
  <c r="E7" i="79"/>
  <c r="D7" i="79"/>
  <c r="A7" i="79"/>
  <c r="G6" i="79"/>
  <c r="I6" i="79" s="1"/>
  <c r="E6" i="79"/>
  <c r="D6" i="79"/>
  <c r="C6" i="79"/>
  <c r="A6" i="79"/>
  <c r="G5" i="79"/>
  <c r="I5" i="79" s="1"/>
  <c r="E5" i="79"/>
  <c r="G4" i="79"/>
  <c r="I4" i="79" s="1"/>
  <c r="E4" i="79"/>
  <c r="G3" i="79"/>
  <c r="I3" i="79" s="1"/>
  <c r="E3" i="79"/>
  <c r="G2" i="79"/>
  <c r="I2" i="79" s="1"/>
  <c r="E2" i="79"/>
  <c r="A2" i="79"/>
  <c r="AS42" i="78"/>
  <c r="AR42" i="78"/>
  <c r="AQ42" i="78"/>
  <c r="AP42" i="78"/>
  <c r="AO42" i="78"/>
  <c r="AN42" i="78"/>
  <c r="AL42" i="78"/>
  <c r="AK42" i="78"/>
  <c r="AJ42" i="78"/>
  <c r="AI42" i="78"/>
  <c r="AH42" i="78"/>
  <c r="AG42" i="78"/>
  <c r="AE42" i="78"/>
  <c r="AD42" i="78"/>
  <c r="AC42" i="78"/>
  <c r="AB42" i="78"/>
  <c r="AA42" i="78"/>
  <c r="Z42" i="78"/>
  <c r="X42" i="78"/>
  <c r="W42" i="78"/>
  <c r="V42" i="78"/>
  <c r="U42" i="78"/>
  <c r="T42" i="78"/>
  <c r="S42" i="78"/>
  <c r="AS40" i="78"/>
  <c r="AR40" i="78"/>
  <c r="AQ40" i="78"/>
  <c r="AP40" i="78"/>
  <c r="AO40" i="78"/>
  <c r="AN40" i="78"/>
  <c r="AL40" i="78"/>
  <c r="AK40" i="78"/>
  <c r="AJ40" i="78"/>
  <c r="AI40" i="78"/>
  <c r="AH40" i="78"/>
  <c r="D7" i="78" s="1"/>
  <c r="AG40" i="78"/>
  <c r="AE40" i="78"/>
  <c r="AD40" i="78"/>
  <c r="AC40" i="78"/>
  <c r="AB40" i="78"/>
  <c r="AA40" i="78"/>
  <c r="Z40" i="78"/>
  <c r="X40" i="78"/>
  <c r="W40" i="78"/>
  <c r="V40" i="78"/>
  <c r="U40" i="78"/>
  <c r="B7" i="78" s="1"/>
  <c r="T40" i="78"/>
  <c r="S40" i="78"/>
  <c r="S38" i="78"/>
  <c r="B6" i="78" s="1"/>
  <c r="AS36" i="78"/>
  <c r="AR36" i="78"/>
  <c r="AQ36" i="78"/>
  <c r="AP36" i="78"/>
  <c r="AO36" i="78"/>
  <c r="AN36" i="78"/>
  <c r="AL36" i="78"/>
  <c r="AK36" i="78"/>
  <c r="AJ36" i="78"/>
  <c r="AI36" i="78"/>
  <c r="AH36" i="78"/>
  <c r="D5" i="78" s="1"/>
  <c r="AG36" i="78"/>
  <c r="AE36" i="78"/>
  <c r="AD36" i="78"/>
  <c r="AC36" i="78"/>
  <c r="AB36" i="78"/>
  <c r="AA36" i="78"/>
  <c r="Z36" i="78"/>
  <c r="X36" i="78"/>
  <c r="W36" i="78"/>
  <c r="V36" i="78"/>
  <c r="U36" i="78"/>
  <c r="T36" i="78"/>
  <c r="S36" i="78"/>
  <c r="AS34" i="78"/>
  <c r="AR34" i="78"/>
  <c r="AQ34" i="78"/>
  <c r="AP34" i="78"/>
  <c r="AO34" i="78"/>
  <c r="AN34" i="78"/>
  <c r="AL34" i="78"/>
  <c r="AK34" i="78"/>
  <c r="AJ34" i="78"/>
  <c r="AI34" i="78"/>
  <c r="AH34" i="78"/>
  <c r="AG34" i="78"/>
  <c r="AE34" i="78"/>
  <c r="AD34" i="78"/>
  <c r="AC34" i="78"/>
  <c r="AB34" i="78"/>
  <c r="AA34" i="78"/>
  <c r="Z34" i="78"/>
  <c r="X34" i="78"/>
  <c r="W34" i="78"/>
  <c r="V34" i="78"/>
  <c r="U34" i="78"/>
  <c r="T34" i="78"/>
  <c r="S34" i="78"/>
  <c r="AS32" i="78"/>
  <c r="AR32" i="78"/>
  <c r="AQ32" i="78"/>
  <c r="AP32" i="78"/>
  <c r="AO32" i="78"/>
  <c r="AN32" i="78"/>
  <c r="AL32" i="78"/>
  <c r="AK32" i="78"/>
  <c r="AJ32" i="78"/>
  <c r="AI32" i="78"/>
  <c r="AH32" i="78"/>
  <c r="AG32" i="78"/>
  <c r="D3" i="78" s="1"/>
  <c r="AE32" i="78"/>
  <c r="AD32" i="78"/>
  <c r="AC32" i="78"/>
  <c r="AB32" i="78"/>
  <c r="AA32" i="78"/>
  <c r="Z32" i="78"/>
  <c r="X32" i="78"/>
  <c r="W32" i="78"/>
  <c r="V32" i="78"/>
  <c r="U32" i="78"/>
  <c r="T32" i="78"/>
  <c r="S32" i="78"/>
  <c r="AS30" i="78"/>
  <c r="AR30" i="78"/>
  <c r="AQ30" i="78"/>
  <c r="AP30" i="78"/>
  <c r="AO30" i="78"/>
  <c r="AN30" i="78"/>
  <c r="AL30" i="78"/>
  <c r="AK30" i="78"/>
  <c r="AJ30" i="78"/>
  <c r="AI30" i="78"/>
  <c r="AH30" i="78"/>
  <c r="AG30" i="78"/>
  <c r="D2" i="78" s="1"/>
  <c r="AE30" i="78"/>
  <c r="AD30" i="78"/>
  <c r="AC30" i="78"/>
  <c r="AB30" i="78"/>
  <c r="AA30" i="78"/>
  <c r="Z30" i="78"/>
  <c r="X30" i="78"/>
  <c r="W30" i="78"/>
  <c r="V30" i="78"/>
  <c r="U30" i="78"/>
  <c r="T30" i="78"/>
  <c r="S30" i="78"/>
  <c r="G8" i="78"/>
  <c r="I8" i="78" s="1"/>
  <c r="E8" i="78"/>
  <c r="G7" i="78"/>
  <c r="I7" i="78" s="1"/>
  <c r="E7" i="78"/>
  <c r="G6" i="78"/>
  <c r="I6" i="78" s="1"/>
  <c r="E6" i="78"/>
  <c r="D6" i="78"/>
  <c r="C6" i="78"/>
  <c r="A6" i="78"/>
  <c r="G5" i="78"/>
  <c r="I5" i="78" s="1"/>
  <c r="E5" i="78"/>
  <c r="G4" i="78"/>
  <c r="I4" i="78" s="1"/>
  <c r="E4" i="78"/>
  <c r="G3" i="78"/>
  <c r="I3" i="78" s="1"/>
  <c r="E3" i="78"/>
  <c r="G2" i="78"/>
  <c r="I2" i="78" s="1"/>
  <c r="E2" i="78"/>
  <c r="C2" i="80" l="1"/>
  <c r="C7" i="80"/>
  <c r="C8" i="80"/>
  <c r="C3" i="80"/>
  <c r="B4" i="79"/>
  <c r="C7" i="79"/>
  <c r="C5" i="79"/>
  <c r="B5" i="79"/>
  <c r="B3" i="79"/>
  <c r="C2" i="79"/>
  <c r="C8" i="79"/>
  <c r="C3" i="79"/>
  <c r="B4" i="78"/>
  <c r="B8" i="78"/>
  <c r="B3" i="78"/>
  <c r="B5" i="78"/>
  <c r="B2" i="78"/>
  <c r="A4" i="78"/>
  <c r="C4" i="78"/>
  <c r="A7" i="78"/>
  <c r="A2" i="78"/>
  <c r="C5" i="78"/>
  <c r="A8" i="78"/>
  <c r="A3" i="78"/>
  <c r="D4" i="78"/>
  <c r="D8" i="78"/>
  <c r="C7" i="78"/>
  <c r="C2" i="78"/>
  <c r="C8" i="78"/>
  <c r="C3" i="78"/>
  <c r="A5" i="78"/>
  <c r="AS42" i="77"/>
  <c r="AR42" i="77"/>
  <c r="AQ42" i="77"/>
  <c r="AP42" i="77"/>
  <c r="AO42" i="77"/>
  <c r="AN42" i="77"/>
  <c r="AL42" i="77"/>
  <c r="AK42" i="77"/>
  <c r="AJ42" i="77"/>
  <c r="AI42" i="77"/>
  <c r="AH42" i="77"/>
  <c r="AG42" i="77"/>
  <c r="D8" i="77" s="1"/>
  <c r="AE42" i="77"/>
  <c r="AD42" i="77"/>
  <c r="AC42" i="77"/>
  <c r="AB42" i="77"/>
  <c r="AA42" i="77"/>
  <c r="Z42" i="77"/>
  <c r="X42" i="77"/>
  <c r="W42" i="77"/>
  <c r="V42" i="77"/>
  <c r="U42" i="77"/>
  <c r="T42" i="77"/>
  <c r="S42" i="77"/>
  <c r="AS40" i="77"/>
  <c r="AR40" i="77"/>
  <c r="AQ40" i="77"/>
  <c r="AP40" i="77"/>
  <c r="AO40" i="77"/>
  <c r="AN40" i="77"/>
  <c r="AL40" i="77"/>
  <c r="AK40" i="77"/>
  <c r="AJ40" i="77"/>
  <c r="AI40" i="77"/>
  <c r="AH40" i="77"/>
  <c r="AG40" i="77"/>
  <c r="AE40" i="77"/>
  <c r="AD40" i="77"/>
  <c r="AC40" i="77"/>
  <c r="AB40" i="77"/>
  <c r="AA40" i="77"/>
  <c r="Z40" i="77"/>
  <c r="X40" i="77"/>
  <c r="W40" i="77"/>
  <c r="V40" i="77"/>
  <c r="U40" i="77"/>
  <c r="T40" i="77"/>
  <c r="S40" i="77"/>
  <c r="S38" i="77"/>
  <c r="B6" i="77" s="1"/>
  <c r="AS36" i="77"/>
  <c r="AR36" i="77"/>
  <c r="AQ36" i="77"/>
  <c r="AP36" i="77"/>
  <c r="AO36" i="77"/>
  <c r="AN36" i="77"/>
  <c r="A5" i="77" s="1"/>
  <c r="AL36" i="77"/>
  <c r="AK36" i="77"/>
  <c r="AJ36" i="77"/>
  <c r="AI36" i="77"/>
  <c r="AH36" i="77"/>
  <c r="D5" i="77" s="1"/>
  <c r="AG36" i="77"/>
  <c r="AE36" i="77"/>
  <c r="AD36" i="77"/>
  <c r="AC36" i="77"/>
  <c r="C5" i="77" s="1"/>
  <c r="AB36" i="77"/>
  <c r="AA36" i="77"/>
  <c r="Z36" i="77"/>
  <c r="X36" i="77"/>
  <c r="W36" i="77"/>
  <c r="V36" i="77"/>
  <c r="U36" i="77"/>
  <c r="T36" i="77"/>
  <c r="S36" i="77"/>
  <c r="AS34" i="77"/>
  <c r="AR34" i="77"/>
  <c r="AQ34" i="77"/>
  <c r="AP34" i="77"/>
  <c r="AO34" i="77"/>
  <c r="AN34" i="77"/>
  <c r="AL34" i="77"/>
  <c r="D4" i="77" s="1"/>
  <c r="AK34" i="77"/>
  <c r="AJ34" i="77"/>
  <c r="AI34" i="77"/>
  <c r="AH34" i="77"/>
  <c r="AG34" i="77"/>
  <c r="AE34" i="77"/>
  <c r="AD34" i="77"/>
  <c r="AC34" i="77"/>
  <c r="AB34" i="77"/>
  <c r="AA34" i="77"/>
  <c r="Z34" i="77"/>
  <c r="X34" i="77"/>
  <c r="W34" i="77"/>
  <c r="V34" i="77"/>
  <c r="U34" i="77"/>
  <c r="T34" i="77"/>
  <c r="S34" i="77"/>
  <c r="AS32" i="77"/>
  <c r="AR32" i="77"/>
  <c r="AQ32" i="77"/>
  <c r="AP32" i="77"/>
  <c r="AO32" i="77"/>
  <c r="AN32" i="77"/>
  <c r="A3" i="77" s="1"/>
  <c r="AL32" i="77"/>
  <c r="AK32" i="77"/>
  <c r="AJ32" i="77"/>
  <c r="AI32" i="77"/>
  <c r="AH32" i="77"/>
  <c r="AG32" i="77"/>
  <c r="D3" i="77" s="1"/>
  <c r="AE32" i="77"/>
  <c r="AD32" i="77"/>
  <c r="AC32" i="77"/>
  <c r="AB32" i="77"/>
  <c r="AA32" i="77"/>
  <c r="Z32" i="77"/>
  <c r="X32" i="77"/>
  <c r="W32" i="77"/>
  <c r="V32" i="77"/>
  <c r="U32" i="77"/>
  <c r="T32" i="77"/>
  <c r="S32" i="77"/>
  <c r="AS30" i="77"/>
  <c r="AR30" i="77"/>
  <c r="AQ30" i="77"/>
  <c r="AP30" i="77"/>
  <c r="AO30" i="77"/>
  <c r="AN30" i="77"/>
  <c r="AL30" i="77"/>
  <c r="AK30" i="77"/>
  <c r="AJ30" i="77"/>
  <c r="AI30" i="77"/>
  <c r="AH30" i="77"/>
  <c r="AG30" i="77"/>
  <c r="D2" i="77" s="1"/>
  <c r="AE30" i="77"/>
  <c r="AD30" i="77"/>
  <c r="AC30" i="77"/>
  <c r="AB30" i="77"/>
  <c r="AA30" i="77"/>
  <c r="Z30" i="77"/>
  <c r="X30" i="77"/>
  <c r="W30" i="77"/>
  <c r="V30" i="77"/>
  <c r="U30" i="77"/>
  <c r="T30" i="77"/>
  <c r="S30" i="77"/>
  <c r="G8" i="77"/>
  <c r="I8" i="77" s="1"/>
  <c r="E8" i="77"/>
  <c r="A8" i="77"/>
  <c r="G7" i="77"/>
  <c r="I7" i="77" s="1"/>
  <c r="E7" i="77"/>
  <c r="D7" i="77"/>
  <c r="A7" i="77"/>
  <c r="G6" i="77"/>
  <c r="I6" i="77" s="1"/>
  <c r="E6" i="77"/>
  <c r="D6" i="77"/>
  <c r="C6" i="77"/>
  <c r="A6" i="77"/>
  <c r="G5" i="77"/>
  <c r="I5" i="77" s="1"/>
  <c r="E5" i="77"/>
  <c r="G4" i="77"/>
  <c r="I4" i="77" s="1"/>
  <c r="E4" i="77"/>
  <c r="A4" i="77"/>
  <c r="G3" i="77"/>
  <c r="I3" i="77" s="1"/>
  <c r="E3" i="77"/>
  <c r="G2" i="77"/>
  <c r="I2" i="77" s="1"/>
  <c r="E2" i="77"/>
  <c r="A2" i="77"/>
  <c r="AS42" i="76"/>
  <c r="AR42" i="76"/>
  <c r="AQ42" i="76"/>
  <c r="AP42" i="76"/>
  <c r="AO42" i="76"/>
  <c r="AN42" i="76"/>
  <c r="A8" i="76" s="1"/>
  <c r="AL42" i="76"/>
  <c r="AK42" i="76"/>
  <c r="AJ42" i="76"/>
  <c r="AI42" i="76"/>
  <c r="AH42" i="76"/>
  <c r="AG42" i="76"/>
  <c r="D8" i="76" s="1"/>
  <c r="AE42" i="76"/>
  <c r="AD42" i="76"/>
  <c r="AC42" i="76"/>
  <c r="AB42" i="76"/>
  <c r="AA42" i="76"/>
  <c r="Z42" i="76"/>
  <c r="X42" i="76"/>
  <c r="W42" i="76"/>
  <c r="V42" i="76"/>
  <c r="U42" i="76"/>
  <c r="T42" i="76"/>
  <c r="S42" i="76"/>
  <c r="AS40" i="76"/>
  <c r="AR40" i="76"/>
  <c r="AQ40" i="76"/>
  <c r="AP40" i="76"/>
  <c r="AO40" i="76"/>
  <c r="AN40" i="76"/>
  <c r="A7" i="76" s="1"/>
  <c r="AL40" i="76"/>
  <c r="AK40" i="76"/>
  <c r="AJ40" i="76"/>
  <c r="AI40" i="76"/>
  <c r="AH40" i="76"/>
  <c r="AG40" i="76"/>
  <c r="AE40" i="76"/>
  <c r="AD40" i="76"/>
  <c r="AC40" i="76"/>
  <c r="AB40" i="76"/>
  <c r="AA40" i="76"/>
  <c r="Z40" i="76"/>
  <c r="X40" i="76"/>
  <c r="W40" i="76"/>
  <c r="V40" i="76"/>
  <c r="U40" i="76"/>
  <c r="T40" i="76"/>
  <c r="S40" i="76"/>
  <c r="S38" i="76"/>
  <c r="B6" i="76" s="1"/>
  <c r="AS36" i="76"/>
  <c r="AR36" i="76"/>
  <c r="AQ36" i="76"/>
  <c r="AP36" i="76"/>
  <c r="AO36" i="76"/>
  <c r="AN36" i="76"/>
  <c r="AL36" i="76"/>
  <c r="AK36" i="76"/>
  <c r="AJ36" i="76"/>
  <c r="AI36" i="76"/>
  <c r="AH36" i="76"/>
  <c r="D5" i="76" s="1"/>
  <c r="AG36" i="76"/>
  <c r="AE36" i="76"/>
  <c r="AD36" i="76"/>
  <c r="AC36" i="76"/>
  <c r="C5" i="76" s="1"/>
  <c r="AB36" i="76"/>
  <c r="AA36" i="76"/>
  <c r="Z36" i="76"/>
  <c r="X36" i="76"/>
  <c r="W36" i="76"/>
  <c r="V36" i="76"/>
  <c r="U36" i="76"/>
  <c r="T36" i="76"/>
  <c r="S36" i="76"/>
  <c r="AS34" i="76"/>
  <c r="AR34" i="76"/>
  <c r="AQ34" i="76"/>
  <c r="AP34" i="76"/>
  <c r="AO34" i="76"/>
  <c r="AN34" i="76"/>
  <c r="AL34" i="76"/>
  <c r="D4" i="76" s="1"/>
  <c r="AK34" i="76"/>
  <c r="AJ34" i="76"/>
  <c r="AI34" i="76"/>
  <c r="AH34" i="76"/>
  <c r="AG34" i="76"/>
  <c r="AE34" i="76"/>
  <c r="AD34" i="76"/>
  <c r="AC34" i="76"/>
  <c r="C4" i="76" s="1"/>
  <c r="AB34" i="76"/>
  <c r="AA34" i="76"/>
  <c r="Z34" i="76"/>
  <c r="X34" i="76"/>
  <c r="W34" i="76"/>
  <c r="V34" i="76"/>
  <c r="U34" i="76"/>
  <c r="T34" i="76"/>
  <c r="S34" i="76"/>
  <c r="AS32" i="76"/>
  <c r="AR32" i="76"/>
  <c r="AQ32" i="76"/>
  <c r="AP32" i="76"/>
  <c r="AO32" i="76"/>
  <c r="AN32" i="76"/>
  <c r="AL32" i="76"/>
  <c r="AK32" i="76"/>
  <c r="AJ32" i="76"/>
  <c r="AI32" i="76"/>
  <c r="AH32" i="76"/>
  <c r="AG32" i="76"/>
  <c r="D3" i="76" s="1"/>
  <c r="AE32" i="76"/>
  <c r="AD32" i="76"/>
  <c r="AC32" i="76"/>
  <c r="AB32" i="76"/>
  <c r="AA32" i="76"/>
  <c r="Z32" i="76"/>
  <c r="X32" i="76"/>
  <c r="W32" i="76"/>
  <c r="V32" i="76"/>
  <c r="U32" i="76"/>
  <c r="T32" i="76"/>
  <c r="S32" i="76"/>
  <c r="AS30" i="76"/>
  <c r="AR30" i="76"/>
  <c r="AQ30" i="76"/>
  <c r="AP30" i="76"/>
  <c r="AO30" i="76"/>
  <c r="AN30" i="76"/>
  <c r="AL30" i="76"/>
  <c r="AK30" i="76"/>
  <c r="AJ30" i="76"/>
  <c r="AI30" i="76"/>
  <c r="AH30" i="76"/>
  <c r="AG30" i="76"/>
  <c r="D2" i="76" s="1"/>
  <c r="AE30" i="76"/>
  <c r="AD30" i="76"/>
  <c r="AC30" i="76"/>
  <c r="AB30" i="76"/>
  <c r="AA30" i="76"/>
  <c r="Z30" i="76"/>
  <c r="X30" i="76"/>
  <c r="W30" i="76"/>
  <c r="V30" i="76"/>
  <c r="U30" i="76"/>
  <c r="T30" i="76"/>
  <c r="S30" i="76"/>
  <c r="G8" i="76"/>
  <c r="I8" i="76" s="1"/>
  <c r="E8" i="76"/>
  <c r="G7" i="76"/>
  <c r="I7" i="76" s="1"/>
  <c r="E7" i="76"/>
  <c r="D7" i="76"/>
  <c r="G6" i="76"/>
  <c r="I6" i="76" s="1"/>
  <c r="E6" i="76"/>
  <c r="D6" i="76"/>
  <c r="C6" i="76"/>
  <c r="A6" i="76"/>
  <c r="G5" i="76"/>
  <c r="I5" i="76" s="1"/>
  <c r="E5" i="76"/>
  <c r="G4" i="76"/>
  <c r="I4" i="76" s="1"/>
  <c r="E4" i="76"/>
  <c r="G3" i="76"/>
  <c r="I3" i="76" s="1"/>
  <c r="E3" i="76"/>
  <c r="G2" i="76"/>
  <c r="I2" i="76" s="1"/>
  <c r="E2" i="76"/>
  <c r="B8" i="77" l="1"/>
  <c r="C8" i="77"/>
  <c r="C7" i="77"/>
  <c r="C2" i="77"/>
  <c r="C3" i="77"/>
  <c r="C4" i="77"/>
  <c r="B7" i="77"/>
  <c r="B4" i="77"/>
  <c r="B2" i="77"/>
  <c r="B5" i="77"/>
  <c r="B3" i="77"/>
  <c r="B3" i="76"/>
  <c r="C7" i="76"/>
  <c r="C2" i="76"/>
  <c r="C8" i="76"/>
  <c r="C3" i="76"/>
  <c r="A2" i="76"/>
  <c r="A4" i="76"/>
  <c r="A5" i="76"/>
  <c r="A3" i="76"/>
  <c r="B2" i="76"/>
  <c r="B8" i="76"/>
  <c r="B4" i="76"/>
  <c r="B5" i="76"/>
  <c r="B7" i="76"/>
  <c r="AS42" i="75"/>
  <c r="AR42" i="75"/>
  <c r="AQ42" i="75"/>
  <c r="AP42" i="75"/>
  <c r="AO42" i="75"/>
  <c r="A8" i="75" s="1"/>
  <c r="AN42" i="75"/>
  <c r="AL42" i="75"/>
  <c r="AK42" i="75"/>
  <c r="AJ42" i="75"/>
  <c r="AI42" i="75"/>
  <c r="AH42" i="75"/>
  <c r="AG42" i="75"/>
  <c r="D8" i="75" s="1"/>
  <c r="AE42" i="75"/>
  <c r="AD42" i="75"/>
  <c r="AC42" i="75"/>
  <c r="AB42" i="75"/>
  <c r="AA42" i="75"/>
  <c r="Z42" i="75"/>
  <c r="X42" i="75"/>
  <c r="W42" i="75"/>
  <c r="V42" i="75"/>
  <c r="U42" i="75"/>
  <c r="T42" i="75"/>
  <c r="S42" i="75"/>
  <c r="B8" i="75" s="1"/>
  <c r="AS40" i="75"/>
  <c r="AR40" i="75"/>
  <c r="AQ40" i="75"/>
  <c r="AP40" i="75"/>
  <c r="AO40" i="75"/>
  <c r="AN40" i="75"/>
  <c r="AL40" i="75"/>
  <c r="AK40" i="75"/>
  <c r="AJ40" i="75"/>
  <c r="AI40" i="75"/>
  <c r="AH40" i="75"/>
  <c r="AG40" i="75"/>
  <c r="D7" i="75" s="1"/>
  <c r="AE40" i="75"/>
  <c r="AD40" i="75"/>
  <c r="AC40" i="75"/>
  <c r="AB40" i="75"/>
  <c r="AA40" i="75"/>
  <c r="Z40" i="75"/>
  <c r="C7" i="75" s="1"/>
  <c r="X40" i="75"/>
  <c r="W40" i="75"/>
  <c r="V40" i="75"/>
  <c r="U40" i="75"/>
  <c r="T40" i="75"/>
  <c r="S40" i="75"/>
  <c r="S38" i="75"/>
  <c r="AS36" i="75"/>
  <c r="A5" i="75" s="1"/>
  <c r="AR36" i="75"/>
  <c r="AQ36" i="75"/>
  <c r="AP36" i="75"/>
  <c r="AO36" i="75"/>
  <c r="AN36" i="75"/>
  <c r="AL36" i="75"/>
  <c r="AK36" i="75"/>
  <c r="AJ36" i="75"/>
  <c r="AI36" i="75"/>
  <c r="AH36" i="75"/>
  <c r="AG36" i="75"/>
  <c r="D5" i="75" s="1"/>
  <c r="AE36" i="75"/>
  <c r="AD36" i="75"/>
  <c r="AC36" i="75"/>
  <c r="AB36" i="75"/>
  <c r="AA36" i="75"/>
  <c r="Z36" i="75"/>
  <c r="X36" i="75"/>
  <c r="W36" i="75"/>
  <c r="V36" i="75"/>
  <c r="U36" i="75"/>
  <c r="T36" i="75"/>
  <c r="S36" i="75"/>
  <c r="B5" i="75" s="1"/>
  <c r="AS34" i="75"/>
  <c r="AR34" i="75"/>
  <c r="AQ34" i="75"/>
  <c r="AP34" i="75"/>
  <c r="AO34" i="75"/>
  <c r="AN34" i="75"/>
  <c r="AL34" i="75"/>
  <c r="AK34" i="75"/>
  <c r="AJ34" i="75"/>
  <c r="D4" i="75" s="1"/>
  <c r="AI34" i="75"/>
  <c r="AH34" i="75"/>
  <c r="AG34" i="75"/>
  <c r="AE34" i="75"/>
  <c r="AD34" i="75"/>
  <c r="AC34" i="75"/>
  <c r="AB34" i="75"/>
  <c r="AA34" i="75"/>
  <c r="C4" i="75" s="1"/>
  <c r="Z34" i="75"/>
  <c r="X34" i="75"/>
  <c r="W34" i="75"/>
  <c r="V34" i="75"/>
  <c r="U34" i="75"/>
  <c r="T34" i="75"/>
  <c r="S34" i="75"/>
  <c r="AS32" i="75"/>
  <c r="AR32" i="75"/>
  <c r="AQ32" i="75"/>
  <c r="AP32" i="75"/>
  <c r="AO32" i="75"/>
  <c r="A3" i="75" s="1"/>
  <c r="AN32" i="75"/>
  <c r="AL32" i="75"/>
  <c r="AK32" i="75"/>
  <c r="AJ32" i="75"/>
  <c r="AI32" i="75"/>
  <c r="AH32" i="75"/>
  <c r="D3" i="75" s="1"/>
  <c r="AG32" i="75"/>
  <c r="AE32" i="75"/>
  <c r="AD32" i="75"/>
  <c r="AC32" i="75"/>
  <c r="AB32" i="75"/>
  <c r="AA32" i="75"/>
  <c r="Z32" i="75"/>
  <c r="X32" i="75"/>
  <c r="W32" i="75"/>
  <c r="V32" i="75"/>
  <c r="U32" i="75"/>
  <c r="T32" i="75"/>
  <c r="S32" i="75"/>
  <c r="B3" i="75" s="1"/>
  <c r="AS30" i="75"/>
  <c r="AR30" i="75"/>
  <c r="AQ30" i="75"/>
  <c r="AP30" i="75"/>
  <c r="A2" i="75" s="1"/>
  <c r="AO30" i="75"/>
  <c r="AN30" i="75"/>
  <c r="AL30" i="75"/>
  <c r="AK30" i="75"/>
  <c r="AJ30" i="75"/>
  <c r="AI30" i="75"/>
  <c r="AH30" i="75"/>
  <c r="AG30" i="75"/>
  <c r="D2" i="75" s="1"/>
  <c r="AE30" i="75"/>
  <c r="AD30" i="75"/>
  <c r="AC30" i="75"/>
  <c r="AB30" i="75"/>
  <c r="AA30" i="75"/>
  <c r="Z30" i="75"/>
  <c r="X30" i="75"/>
  <c r="W30" i="75"/>
  <c r="V30" i="75"/>
  <c r="U30" i="75"/>
  <c r="T30" i="75"/>
  <c r="S30" i="75"/>
  <c r="B2" i="75" s="1"/>
  <c r="G8" i="75"/>
  <c r="I8" i="75" s="1"/>
  <c r="E8" i="75"/>
  <c r="G7" i="75"/>
  <c r="I7" i="75" s="1"/>
  <c r="E7" i="75"/>
  <c r="B7" i="75"/>
  <c r="A7" i="75"/>
  <c r="G6" i="75"/>
  <c r="I6" i="75" s="1"/>
  <c r="E6" i="75"/>
  <c r="D6" i="75"/>
  <c r="C6" i="75"/>
  <c r="B6" i="75"/>
  <c r="A6" i="75"/>
  <c r="G5" i="75"/>
  <c r="I5" i="75" s="1"/>
  <c r="E5" i="75"/>
  <c r="G4" i="75"/>
  <c r="I4" i="75" s="1"/>
  <c r="E4" i="75"/>
  <c r="B4" i="75"/>
  <c r="A4" i="75"/>
  <c r="G3" i="75"/>
  <c r="I3" i="75" s="1"/>
  <c r="E3" i="75"/>
  <c r="G2" i="75"/>
  <c r="I2" i="75" s="1"/>
  <c r="E2" i="75"/>
  <c r="AS42" i="74"/>
  <c r="AR42" i="74"/>
  <c r="AQ42" i="74"/>
  <c r="AP42" i="74"/>
  <c r="AO42" i="74"/>
  <c r="A8" i="74" s="1"/>
  <c r="AN42" i="74"/>
  <c r="AL42" i="74"/>
  <c r="AK42" i="74"/>
  <c r="AJ42" i="74"/>
  <c r="AI42" i="74"/>
  <c r="AH42" i="74"/>
  <c r="AG42" i="74"/>
  <c r="D8" i="74" s="1"/>
  <c r="AE42" i="74"/>
  <c r="AD42" i="74"/>
  <c r="AC42" i="74"/>
  <c r="AB42" i="74"/>
  <c r="AA42" i="74"/>
  <c r="Z42" i="74"/>
  <c r="X42" i="74"/>
  <c r="W42" i="74"/>
  <c r="V42" i="74"/>
  <c r="B8" i="74" s="1"/>
  <c r="U42" i="74"/>
  <c r="T42" i="74"/>
  <c r="S42" i="74"/>
  <c r="AS40" i="74"/>
  <c r="AR40" i="74"/>
  <c r="AQ40" i="74"/>
  <c r="AP40" i="74"/>
  <c r="AO40" i="74"/>
  <c r="AN40" i="74"/>
  <c r="AL40" i="74"/>
  <c r="AK40" i="74"/>
  <c r="D7" i="74" s="1"/>
  <c r="AJ40" i="74"/>
  <c r="AI40" i="74"/>
  <c r="AH40" i="74"/>
  <c r="AG40" i="74"/>
  <c r="AE40" i="74"/>
  <c r="AD40" i="74"/>
  <c r="AC40" i="74"/>
  <c r="AB40" i="74"/>
  <c r="AA40" i="74"/>
  <c r="Z40" i="74"/>
  <c r="X40" i="74"/>
  <c r="W40" i="74"/>
  <c r="V40" i="74"/>
  <c r="U40" i="74"/>
  <c r="T40" i="74"/>
  <c r="S40" i="74"/>
  <c r="S38" i="74"/>
  <c r="B6" i="74" s="1"/>
  <c r="AS36" i="74"/>
  <c r="AR36" i="74"/>
  <c r="AQ36" i="74"/>
  <c r="AP36" i="74"/>
  <c r="AO36" i="74"/>
  <c r="AN36" i="74"/>
  <c r="AL36" i="74"/>
  <c r="D5" i="74" s="1"/>
  <c r="AK36" i="74"/>
  <c r="AJ36" i="74"/>
  <c r="AI36" i="74"/>
  <c r="AH36" i="74"/>
  <c r="AG36" i="74"/>
  <c r="AE36" i="74"/>
  <c r="AD36" i="74"/>
  <c r="AC36" i="74"/>
  <c r="AB36" i="74"/>
  <c r="AA36" i="74"/>
  <c r="Z36" i="74"/>
  <c r="X36" i="74"/>
  <c r="W36" i="74"/>
  <c r="V36" i="74"/>
  <c r="U36" i="74"/>
  <c r="T36" i="74"/>
  <c r="S36" i="74"/>
  <c r="AS34" i="74"/>
  <c r="AR34" i="74"/>
  <c r="AQ34" i="74"/>
  <c r="AP34" i="74"/>
  <c r="AO34" i="74"/>
  <c r="AN34" i="74"/>
  <c r="AL34" i="74"/>
  <c r="AK34" i="74"/>
  <c r="AJ34" i="74"/>
  <c r="AI34" i="74"/>
  <c r="AH34" i="74"/>
  <c r="AG34" i="74"/>
  <c r="AE34" i="74"/>
  <c r="AD34" i="74"/>
  <c r="AC34" i="74"/>
  <c r="AB34" i="74"/>
  <c r="AA34" i="74"/>
  <c r="Z34" i="74"/>
  <c r="X34" i="74"/>
  <c r="W34" i="74"/>
  <c r="V34" i="74"/>
  <c r="U34" i="74"/>
  <c r="T34" i="74"/>
  <c r="S34" i="74"/>
  <c r="AS32" i="74"/>
  <c r="AR32" i="74"/>
  <c r="AQ32" i="74"/>
  <c r="AP32" i="74"/>
  <c r="AO32" i="74"/>
  <c r="A3" i="74" s="1"/>
  <c r="AN32" i="74"/>
  <c r="AL32" i="74"/>
  <c r="AK32" i="74"/>
  <c r="AJ32" i="74"/>
  <c r="AI32" i="74"/>
  <c r="AH32" i="74"/>
  <c r="AG32" i="74"/>
  <c r="D3" i="74" s="1"/>
  <c r="AE32" i="74"/>
  <c r="AD32" i="74"/>
  <c r="AC32" i="74"/>
  <c r="AB32" i="74"/>
  <c r="AA32" i="74"/>
  <c r="Z32" i="74"/>
  <c r="X32" i="74"/>
  <c r="W32" i="74"/>
  <c r="V32" i="74"/>
  <c r="U32" i="74"/>
  <c r="T32" i="74"/>
  <c r="S32" i="74"/>
  <c r="AS30" i="74"/>
  <c r="AR30" i="74"/>
  <c r="AQ30" i="74"/>
  <c r="AP30" i="74"/>
  <c r="AO30" i="74"/>
  <c r="AN30" i="74"/>
  <c r="AL30" i="74"/>
  <c r="AK30" i="74"/>
  <c r="AJ30" i="74"/>
  <c r="AI30" i="74"/>
  <c r="AH30" i="74"/>
  <c r="D2" i="74" s="1"/>
  <c r="AG30" i="74"/>
  <c r="AE30" i="74"/>
  <c r="AD30" i="74"/>
  <c r="AC30" i="74"/>
  <c r="AB30" i="74"/>
  <c r="AA30" i="74"/>
  <c r="Z30" i="74"/>
  <c r="X30" i="74"/>
  <c r="W30" i="74"/>
  <c r="V30" i="74"/>
  <c r="U30" i="74"/>
  <c r="T30" i="74"/>
  <c r="S30" i="74"/>
  <c r="G8" i="74"/>
  <c r="I8" i="74" s="1"/>
  <c r="E8" i="74"/>
  <c r="G7" i="74"/>
  <c r="I7" i="74" s="1"/>
  <c r="E7" i="74"/>
  <c r="G6" i="74"/>
  <c r="I6" i="74" s="1"/>
  <c r="E6" i="74"/>
  <c r="D6" i="74"/>
  <c r="C6" i="74"/>
  <c r="A6" i="74"/>
  <c r="G5" i="74"/>
  <c r="I5" i="74" s="1"/>
  <c r="E5" i="74"/>
  <c r="G4" i="74"/>
  <c r="I4" i="74" s="1"/>
  <c r="E4" i="74"/>
  <c r="D4" i="74"/>
  <c r="G3" i="74"/>
  <c r="I3" i="74" s="1"/>
  <c r="E3" i="74"/>
  <c r="G2" i="74"/>
  <c r="I2" i="74" s="1"/>
  <c r="E2" i="74"/>
  <c r="AS42" i="73"/>
  <c r="AR42" i="73"/>
  <c r="AQ42" i="73"/>
  <c r="AP42" i="73"/>
  <c r="AO42" i="73"/>
  <c r="AN42" i="73"/>
  <c r="AL42" i="73"/>
  <c r="AK42" i="73"/>
  <c r="AJ42" i="73"/>
  <c r="AI42" i="73"/>
  <c r="AH42" i="73"/>
  <c r="AG42" i="73"/>
  <c r="AE42" i="73"/>
  <c r="AD42" i="73"/>
  <c r="AC42" i="73"/>
  <c r="AB42" i="73"/>
  <c r="AA42" i="73"/>
  <c r="Z42" i="73"/>
  <c r="X42" i="73"/>
  <c r="W42" i="73"/>
  <c r="V42" i="73"/>
  <c r="U42" i="73"/>
  <c r="T42" i="73"/>
  <c r="S42" i="73"/>
  <c r="AS40" i="73"/>
  <c r="AR40" i="73"/>
  <c r="AQ40" i="73"/>
  <c r="AP40" i="73"/>
  <c r="AO40" i="73"/>
  <c r="AN40" i="73"/>
  <c r="AL40" i="73"/>
  <c r="AK40" i="73"/>
  <c r="AJ40" i="73"/>
  <c r="AI40" i="73"/>
  <c r="AH40" i="73"/>
  <c r="AG40" i="73"/>
  <c r="AE40" i="73"/>
  <c r="AD40" i="73"/>
  <c r="AC40" i="73"/>
  <c r="AB40" i="73"/>
  <c r="AA40" i="73"/>
  <c r="Z40" i="73"/>
  <c r="X40" i="73"/>
  <c r="W40" i="73"/>
  <c r="V40" i="73"/>
  <c r="U40" i="73"/>
  <c r="T40" i="73"/>
  <c r="S40" i="73"/>
  <c r="S38" i="73"/>
  <c r="B6" i="73" s="1"/>
  <c r="AS36" i="73"/>
  <c r="AR36" i="73"/>
  <c r="AQ36" i="73"/>
  <c r="AP36" i="73"/>
  <c r="AO36" i="73"/>
  <c r="AN36" i="73"/>
  <c r="AL36" i="73"/>
  <c r="AK36" i="73"/>
  <c r="AJ36" i="73"/>
  <c r="AI36" i="73"/>
  <c r="AH36" i="73"/>
  <c r="AG36" i="73"/>
  <c r="AE36" i="73"/>
  <c r="AD36" i="73"/>
  <c r="AC36" i="73"/>
  <c r="AB36" i="73"/>
  <c r="AA36" i="73"/>
  <c r="Z36" i="73"/>
  <c r="X36" i="73"/>
  <c r="W36" i="73"/>
  <c r="V36" i="73"/>
  <c r="U36" i="73"/>
  <c r="T36" i="73"/>
  <c r="S36" i="73"/>
  <c r="AS34" i="73"/>
  <c r="AR34" i="73"/>
  <c r="AQ34" i="73"/>
  <c r="AP34" i="73"/>
  <c r="AO34" i="73"/>
  <c r="AN34" i="73"/>
  <c r="AL34" i="73"/>
  <c r="AK34" i="73"/>
  <c r="AJ34" i="73"/>
  <c r="AI34" i="73"/>
  <c r="AH34" i="73"/>
  <c r="AG34" i="73"/>
  <c r="AE34" i="73"/>
  <c r="AD34" i="73"/>
  <c r="AC34" i="73"/>
  <c r="AB34" i="73"/>
  <c r="AA34" i="73"/>
  <c r="Z34" i="73"/>
  <c r="X34" i="73"/>
  <c r="W34" i="73"/>
  <c r="V34" i="73"/>
  <c r="U34" i="73"/>
  <c r="T34" i="73"/>
  <c r="S34" i="73"/>
  <c r="AS32" i="73"/>
  <c r="AR32" i="73"/>
  <c r="AQ32" i="73"/>
  <c r="AP32" i="73"/>
  <c r="AO32" i="73"/>
  <c r="AN32" i="73"/>
  <c r="AL32" i="73"/>
  <c r="AK32" i="73"/>
  <c r="AJ32" i="73"/>
  <c r="AI32" i="73"/>
  <c r="AH32" i="73"/>
  <c r="AG32" i="73"/>
  <c r="AE32" i="73"/>
  <c r="AD32" i="73"/>
  <c r="AC32" i="73"/>
  <c r="AB32" i="73"/>
  <c r="AA32" i="73"/>
  <c r="Z32" i="73"/>
  <c r="X32" i="73"/>
  <c r="W32" i="73"/>
  <c r="V32" i="73"/>
  <c r="U32" i="73"/>
  <c r="T32" i="73"/>
  <c r="S32" i="73"/>
  <c r="AS30" i="73"/>
  <c r="AR30" i="73"/>
  <c r="AQ30" i="73"/>
  <c r="AP30" i="73"/>
  <c r="AO30" i="73"/>
  <c r="AN30" i="73"/>
  <c r="AL30" i="73"/>
  <c r="AK30" i="73"/>
  <c r="AJ30" i="73"/>
  <c r="AI30" i="73"/>
  <c r="AH30" i="73"/>
  <c r="AG30" i="73"/>
  <c r="AE30" i="73"/>
  <c r="AD30" i="73"/>
  <c r="AC30" i="73"/>
  <c r="AB30" i="73"/>
  <c r="AA30" i="73"/>
  <c r="Z30" i="73"/>
  <c r="X30" i="73"/>
  <c r="W30" i="73"/>
  <c r="V30" i="73"/>
  <c r="U30" i="73"/>
  <c r="T30" i="73"/>
  <c r="S30" i="73"/>
  <c r="G8" i="73"/>
  <c r="I8" i="73" s="1"/>
  <c r="E8" i="73"/>
  <c r="G7" i="73"/>
  <c r="I7" i="73" s="1"/>
  <c r="E7" i="73"/>
  <c r="G6" i="73"/>
  <c r="I6" i="73" s="1"/>
  <c r="E6" i="73"/>
  <c r="D6" i="73"/>
  <c r="C6" i="73"/>
  <c r="A6" i="73"/>
  <c r="G5" i="73"/>
  <c r="I5" i="73" s="1"/>
  <c r="E5" i="73"/>
  <c r="G4" i="73"/>
  <c r="I4" i="73" s="1"/>
  <c r="E4" i="73"/>
  <c r="G3" i="73"/>
  <c r="I3" i="73" s="1"/>
  <c r="E3" i="73"/>
  <c r="G2" i="73"/>
  <c r="I2" i="73" s="1"/>
  <c r="E2" i="73"/>
  <c r="C8" i="75" l="1"/>
  <c r="C2" i="75"/>
  <c r="C5" i="75"/>
  <c r="C3" i="75"/>
  <c r="C4" i="74"/>
  <c r="C5" i="74"/>
  <c r="C8" i="74"/>
  <c r="C7" i="74"/>
  <c r="B4" i="74"/>
  <c r="B5" i="74"/>
  <c r="C2" i="74"/>
  <c r="C3" i="74"/>
  <c r="A5" i="74"/>
  <c r="A2" i="74"/>
  <c r="A7" i="74"/>
  <c r="A4" i="74"/>
  <c r="B7" i="74"/>
  <c r="B3" i="74"/>
  <c r="B2" i="74"/>
  <c r="D7" i="73"/>
  <c r="D2" i="73"/>
  <c r="D3" i="73"/>
  <c r="D4" i="73"/>
  <c r="D5" i="73"/>
  <c r="B7" i="73"/>
  <c r="B8" i="73"/>
  <c r="D8" i="73"/>
  <c r="C2" i="73"/>
  <c r="C3" i="73"/>
  <c r="C4" i="73"/>
  <c r="C5" i="73"/>
  <c r="C7" i="73"/>
  <c r="C8" i="73"/>
  <c r="A3" i="73"/>
  <c r="A4" i="73"/>
  <c r="A5" i="73"/>
  <c r="A7" i="73"/>
  <c r="A8" i="73"/>
  <c r="B2" i="73"/>
  <c r="B5" i="73"/>
  <c r="B4" i="73"/>
  <c r="B3" i="73"/>
  <c r="A2" i="73"/>
</calcChain>
</file>

<file path=xl/sharedStrings.xml><?xml version="1.0" encoding="utf-8"?>
<sst xmlns="http://schemas.openxmlformats.org/spreadsheetml/2006/main" count="1871" uniqueCount="35">
  <si>
    <t>R1 R2</t>
  </si>
  <si>
    <t>DE</t>
  </si>
  <si>
    <t>DU</t>
  </si>
  <si>
    <t>É</t>
  </si>
  <si>
    <t>Vasárnap</t>
  </si>
  <si>
    <t>áthozat</t>
  </si>
  <si>
    <t>Összesen</t>
  </si>
  <si>
    <t>Urbán</t>
  </si>
  <si>
    <t>Biksza</t>
  </si>
  <si>
    <t>Bójás</t>
  </si>
  <si>
    <t>Fülöp</t>
  </si>
  <si>
    <t>Csák</t>
  </si>
  <si>
    <t>hétfő</t>
  </si>
  <si>
    <t>kedd</t>
  </si>
  <si>
    <t>szerda</t>
  </si>
  <si>
    <t>csütörtök</t>
  </si>
  <si>
    <t>péntek</t>
  </si>
  <si>
    <t>szombat</t>
  </si>
  <si>
    <t>vasárnap</t>
  </si>
  <si>
    <r>
      <t>Nappal</t>
    </r>
    <r>
      <rPr>
        <b/>
        <sz val="12"/>
        <rFont val="Arial CE"/>
        <charset val="238"/>
      </rPr>
      <t xml:space="preserve"> 06-14</t>
    </r>
  </si>
  <si>
    <r>
      <t>Délután</t>
    </r>
    <r>
      <rPr>
        <b/>
        <sz val="12"/>
        <rFont val="Arial CE"/>
        <charset val="238"/>
      </rPr>
      <t xml:space="preserve"> 14-22</t>
    </r>
  </si>
  <si>
    <r>
      <t>Éjszaka</t>
    </r>
    <r>
      <rPr>
        <b/>
        <sz val="12"/>
        <rFont val="Arial CE"/>
        <charset val="238"/>
      </rPr>
      <t xml:space="preserve"> 22-06</t>
    </r>
  </si>
  <si>
    <r>
      <t xml:space="preserve">R 1 </t>
    </r>
    <r>
      <rPr>
        <b/>
        <sz val="12"/>
        <rFont val="Arial"/>
        <family val="2"/>
        <charset val="238"/>
      </rPr>
      <t>H-P</t>
    </r>
    <r>
      <rPr>
        <b/>
        <sz val="12"/>
        <rFont val="Arial CE"/>
        <charset val="238"/>
      </rPr>
      <t xml:space="preserve"> 9-17.30</t>
    </r>
  </si>
  <si>
    <r>
      <t>R 2</t>
    </r>
    <r>
      <rPr>
        <b/>
        <sz val="12"/>
        <rFont val="Arial CE"/>
        <charset val="238"/>
      </rPr>
      <t xml:space="preserve"> 12.00-20</t>
    </r>
  </si>
  <si>
    <t>2. st</t>
  </si>
  <si>
    <t>Túlóra</t>
  </si>
  <si>
    <t>Szabadság</t>
  </si>
  <si>
    <t>R1</t>
  </si>
  <si>
    <t>Fülöp Cs</t>
  </si>
  <si>
    <t>Biksza L</t>
  </si>
  <si>
    <t>Bójás J</t>
  </si>
  <si>
    <t>Urbán P</t>
  </si>
  <si>
    <t>Csák E</t>
  </si>
  <si>
    <t>Csák É</t>
  </si>
  <si>
    <t>Urbán beteg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</si>
</sst>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mmmm\ d\.;@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48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b/>
      <sz val="16"/>
      <name val="Tahoma"/>
      <family val="2"/>
      <charset val="238"/>
    </font>
    <font>
      <b/>
      <sz val="10"/>
      <name val="Arial"/>
      <family val="2"/>
      <charset val="238"/>
    </font>
    <font>
      <b/>
      <i/>
      <sz val="14"/>
      <color indexed="48"/>
      <name val="Arial CE"/>
      <charset val="238"/>
    </font>
    <font>
      <b/>
      <i/>
      <sz val="14"/>
      <name val="Arial CE"/>
      <charset val="238"/>
    </font>
    <font>
      <b/>
      <i/>
      <sz val="14"/>
      <color indexed="10"/>
      <name val="Arial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i/>
      <sz val="10"/>
      <color rgb="FFFFFF00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1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357D8"/>
        <bgColor indexed="64"/>
      </patternFill>
    </fill>
    <fill>
      <patternFill patternType="solid">
        <fgColor rgb="FFE6E61E"/>
        <bgColor indexed="64"/>
      </patternFill>
    </fill>
    <fill>
      <patternFill patternType="solid">
        <fgColor rgb="FFE5851B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4EFC5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10" fillId="2" borderId="4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0" xfId="1"/>
    <xf numFmtId="49" fontId="11" fillId="3" borderId="4" xfId="1" applyNumberFormat="1" applyFont="1" applyFill="1" applyBorder="1" applyAlignment="1">
      <alignment horizontal="center" vertical="center"/>
    </xf>
    <xf numFmtId="49" fontId="11" fillId="4" borderId="4" xfId="1" applyNumberFormat="1" applyFont="1" applyFill="1" applyBorder="1" applyAlignment="1">
      <alignment horizontal="center" vertical="center"/>
    </xf>
    <xf numFmtId="49" fontId="12" fillId="5" borderId="4" xfId="1" applyNumberFormat="1" applyFont="1" applyFill="1" applyBorder="1" applyAlignment="1">
      <alignment horizontal="center" vertical="center"/>
    </xf>
    <xf numFmtId="49" fontId="11" fillId="6" borderId="4" xfId="1" applyNumberFormat="1" applyFont="1" applyFill="1" applyBorder="1" applyAlignment="1">
      <alignment horizontal="center" vertical="center"/>
    </xf>
    <xf numFmtId="49" fontId="11" fillId="7" borderId="4" xfId="1" applyNumberFormat="1" applyFont="1" applyFill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8" borderId="0" xfId="1" applyFill="1"/>
    <xf numFmtId="49" fontId="11" fillId="8" borderId="0" xfId="1" applyNumberFormat="1" applyFont="1" applyFill="1" applyAlignment="1">
      <alignment horizontal="center" vertical="center"/>
    </xf>
    <xf numFmtId="49" fontId="9" fillId="8" borderId="0" xfId="1" applyNumberFormat="1" applyFont="1" applyFill="1" applyAlignment="1">
      <alignment horizontal="center" vertical="center"/>
    </xf>
    <xf numFmtId="49" fontId="8" fillId="8" borderId="0" xfId="1" applyNumberFormat="1" applyFont="1" applyFill="1" applyAlignment="1">
      <alignment horizontal="center" vertical="center"/>
    </xf>
    <xf numFmtId="0" fontId="7" fillId="8" borderId="0" xfId="1" applyFont="1" applyFill="1" applyAlignment="1">
      <alignment horizontal="center" vertical="center"/>
    </xf>
    <xf numFmtId="164" fontId="1" fillId="8" borderId="0" xfId="1" applyNumberFormat="1" applyFill="1" applyAlignment="1">
      <alignment horizontal="center" vertical="center"/>
    </xf>
    <xf numFmtId="0" fontId="1" fillId="8" borderId="0" xfId="1" applyFill="1" applyAlignment="1">
      <alignment horizontal="center" vertical="center"/>
    </xf>
    <xf numFmtId="164" fontId="1" fillId="0" borderId="0" xfId="1" applyNumberFormat="1"/>
    <xf numFmtId="164" fontId="14" fillId="0" borderId="3" xfId="1" applyNumberFormat="1" applyFont="1" applyBorder="1" applyAlignment="1">
      <alignment horizontal="center" vertical="center"/>
    </xf>
    <xf numFmtId="164" fontId="14" fillId="0" borderId="6" xfId="1" applyNumberFormat="1" applyFont="1" applyBorder="1" applyAlignment="1">
      <alignment horizontal="center" vertical="center"/>
    </xf>
    <xf numFmtId="164" fontId="13" fillId="0" borderId="7" xfId="1" applyNumberFormat="1" applyFont="1" applyBorder="1" applyAlignment="1">
      <alignment horizontal="center" vertical="center"/>
    </xf>
    <xf numFmtId="49" fontId="1" fillId="0" borderId="8" xfId="1" applyNumberFormat="1" applyBorder="1" applyAlignment="1">
      <alignment horizontal="center" vertical="center"/>
    </xf>
    <xf numFmtId="49" fontId="1" fillId="0" borderId="9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49" fontId="15" fillId="0" borderId="3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center" vertical="center"/>
    </xf>
    <xf numFmtId="0" fontId="1" fillId="0" borderId="7" xfId="1" applyBorder="1"/>
    <xf numFmtId="0" fontId="1" fillId="0" borderId="0" xfId="1" applyAlignment="1">
      <alignment horizontal="left" indent="4"/>
    </xf>
    <xf numFmtId="49" fontId="11" fillId="9" borderId="10" xfId="1" applyNumberFormat="1" applyFont="1" applyFill="1" applyBorder="1" applyAlignment="1">
      <alignment horizont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/>
    </xf>
    <xf numFmtId="49" fontId="10" fillId="0" borderId="14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49" fontId="10" fillId="0" borderId="16" xfId="1" applyNumberFormat="1" applyFont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/>
    </xf>
    <xf numFmtId="49" fontId="10" fillId="0" borderId="16" xfId="1" applyNumberFormat="1" applyFont="1" applyBorder="1" applyAlignment="1">
      <alignment horizontal="center"/>
    </xf>
    <xf numFmtId="0" fontId="1" fillId="0" borderId="11" xfId="1" applyBorder="1"/>
    <xf numFmtId="0" fontId="18" fillId="0" borderId="0" xfId="1" applyFont="1"/>
    <xf numFmtId="0" fontId="1" fillId="0" borderId="1" xfId="1" applyBorder="1" applyAlignment="1">
      <alignment horizontal="right"/>
    </xf>
    <xf numFmtId="0" fontId="1" fillId="0" borderId="11" xfId="1" applyBorder="1" applyAlignment="1">
      <alignment horizontal="right"/>
    </xf>
    <xf numFmtId="0" fontId="1" fillId="0" borderId="5" xfId="1" applyBorder="1" applyAlignment="1">
      <alignment horizontal="right"/>
    </xf>
    <xf numFmtId="0" fontId="1" fillId="0" borderId="0" xfId="1" applyAlignment="1">
      <alignment horizontal="right"/>
    </xf>
    <xf numFmtId="0" fontId="1" fillId="0" borderId="6" xfId="1" applyBorder="1" applyAlignment="1">
      <alignment horizontal="right"/>
    </xf>
    <xf numFmtId="0" fontId="1" fillId="0" borderId="18" xfId="1" applyBorder="1" applyAlignment="1">
      <alignment horizontal="right"/>
    </xf>
    <xf numFmtId="0" fontId="1" fillId="0" borderId="19" xfId="1" applyBorder="1" applyAlignment="1">
      <alignment horizontal="right"/>
    </xf>
    <xf numFmtId="0" fontId="1" fillId="0" borderId="6" xfId="1" applyBorder="1"/>
    <xf numFmtId="0" fontId="1" fillId="0" borderId="18" xfId="1" applyBorder="1"/>
    <xf numFmtId="0" fontId="1" fillId="0" borderId="19" xfId="1" applyBorder="1"/>
    <xf numFmtId="0" fontId="1" fillId="0" borderId="9" xfId="1" applyBorder="1"/>
    <xf numFmtId="0" fontId="1" fillId="0" borderId="20" xfId="1" applyBorder="1"/>
    <xf numFmtId="0" fontId="1" fillId="0" borderId="21" xfId="1" applyBorder="1"/>
    <xf numFmtId="164" fontId="13" fillId="0" borderId="0" xfId="1" applyNumberFormat="1" applyFon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0" fillId="0" borderId="13" xfId="1" applyNumberFormat="1" applyFont="1" applyBorder="1" applyAlignment="1">
      <alignment horizontal="center"/>
    </xf>
    <xf numFmtId="49" fontId="10" fillId="0" borderId="14" xfId="1" applyNumberFormat="1" applyFont="1" applyBorder="1" applyAlignment="1">
      <alignment horizontal="center"/>
    </xf>
    <xf numFmtId="49" fontId="11" fillId="10" borderId="4" xfId="1" applyNumberFormat="1" applyFont="1" applyFill="1" applyBorder="1" applyAlignment="1">
      <alignment horizontal="center" vertical="center"/>
    </xf>
    <xf numFmtId="49" fontId="15" fillId="0" borderId="3" xfId="1" applyNumberFormat="1" applyFont="1" applyBorder="1" applyAlignment="1">
      <alignment horizontal="center" vertical="center"/>
    </xf>
    <xf numFmtId="49" fontId="15" fillId="0" borderId="3" xfId="1" applyNumberFormat="1" applyFont="1" applyBorder="1" applyAlignment="1">
      <alignment horizontal="center" vertical="center"/>
    </xf>
    <xf numFmtId="49" fontId="15" fillId="0" borderId="8" xfId="1" applyNumberFormat="1" applyFont="1" applyBorder="1" applyAlignment="1">
      <alignment horizontal="center" vertical="center"/>
    </xf>
    <xf numFmtId="164" fontId="13" fillId="9" borderId="3" xfId="1" applyNumberFormat="1" applyFont="1" applyFill="1" applyBorder="1" applyAlignment="1">
      <alignment horizontal="center" vertical="center"/>
    </xf>
    <xf numFmtId="0" fontId="1" fillId="9" borderId="8" xfId="1" applyFill="1" applyBorder="1" applyAlignment="1">
      <alignment horizontal="center" vertical="center"/>
    </xf>
    <xf numFmtId="0" fontId="14" fillId="9" borderId="1" xfId="1" applyFont="1" applyFill="1" applyBorder="1" applyAlignment="1">
      <alignment horizontal="center" vertical="center"/>
    </xf>
    <xf numFmtId="0" fontId="14" fillId="9" borderId="11" xfId="1" applyFont="1" applyFill="1" applyBorder="1" applyAlignment="1">
      <alignment horizontal="center" vertical="center"/>
    </xf>
    <xf numFmtId="0" fontId="14" fillId="9" borderId="5" xfId="1" applyFont="1" applyFill="1" applyBorder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49" fontId="17" fillId="0" borderId="8" xfId="1" applyNumberFormat="1" applyFont="1" applyBorder="1" applyAlignment="1">
      <alignment horizontal="center" vertical="center"/>
    </xf>
  </cellXfs>
  <cellStyles count="2">
    <cellStyle name="Normál" xfId="0" builtinId="0"/>
    <cellStyle name="Normál_2011" xfId="1" xr:uid="{00000000-0005-0000-0000-000001000000}"/>
  </cellStyles>
  <dxfs count="0"/>
  <tableStyles count="0" defaultTableStyle="TableStyleMedium2" defaultPivotStyle="PivotStyleLight16"/>
  <colors>
    <mruColors>
      <color rgb="FFE9A5E3"/>
      <color rgb="FF4EFC5F"/>
      <color rgb="FFFFD900"/>
      <color rgb="FFF8F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5"/>
  <sheetViews>
    <sheetView zoomScale="85" zoomScaleNormal="85" workbookViewId="0">
      <pane ySplit="11" topLeftCell="A50" activePane="bottomLeft" state="frozen"/>
      <selection activeCell="K66" sqref="K66"/>
      <selection pane="bottomLeft" activeCell="F71" sqref="F71"/>
    </sheetView>
  </sheetViews>
  <sheetFormatPr defaultColWidth="9.125" defaultRowHeight="12.9" x14ac:dyDescent="0.2"/>
  <cols>
    <col min="1" max="1" width="9.875" style="14" customWidth="1"/>
    <col min="2" max="2" width="18" style="14" bestFit="1" customWidth="1"/>
    <col min="3" max="5" width="19.75" style="14" bestFit="1" customWidth="1"/>
    <col min="6" max="6" width="19.375" style="14" customWidth="1"/>
    <col min="7" max="9" width="19.75" style="14" bestFit="1" customWidth="1"/>
    <col min="10" max="10" width="13" style="14" customWidth="1"/>
    <col min="11" max="11" width="11.625" style="14" bestFit="1" customWidth="1"/>
    <col min="12" max="12" width="12.25" style="14" bestFit="1" customWidth="1"/>
    <col min="13" max="15" width="12.25" style="14" customWidth="1"/>
    <col min="16" max="16" width="9.375" style="14" customWidth="1"/>
    <col min="17" max="16384" width="9.125" style="14"/>
  </cols>
  <sheetData>
    <row r="1" spans="1:12" s="7" customFormat="1" ht="21.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>
        <v>21</v>
      </c>
      <c r="H1" s="6" t="s">
        <v>5</v>
      </c>
      <c r="I1" s="2" t="s">
        <v>6</v>
      </c>
    </row>
    <row r="2" spans="1:12" ht="16.5" customHeight="1" thickBot="1" x14ac:dyDescent="0.25">
      <c r="A2" s="8">
        <f>SUM(AN30:AS30)</f>
        <v>5</v>
      </c>
      <c r="B2" s="9">
        <f>SUM(S30:X30)</f>
        <v>5</v>
      </c>
      <c r="C2" s="9">
        <f>SUM(Z30:AE30)</f>
        <v>8</v>
      </c>
      <c r="D2" s="9">
        <f>SUM(AG30:AL30)</f>
        <v>0</v>
      </c>
      <c r="E2" s="10">
        <f>COUNTIF(I15:I90,F2)</f>
        <v>2</v>
      </c>
      <c r="F2" s="11" t="s">
        <v>7</v>
      </c>
      <c r="G2" s="12">
        <f>COUNTIF(B13:I95,F2)</f>
        <v>20</v>
      </c>
      <c r="H2" s="13">
        <v>0</v>
      </c>
      <c r="I2" s="13">
        <f>-(G1-SUM(G2:H2))</f>
        <v>-1</v>
      </c>
    </row>
    <row r="3" spans="1:12" ht="16.5" customHeight="1" thickBot="1" x14ac:dyDescent="0.25">
      <c r="A3" s="8">
        <f>SUM(AN32:AS32)</f>
        <v>5</v>
      </c>
      <c r="B3" s="9">
        <f>SUM(S32:X32)</f>
        <v>5</v>
      </c>
      <c r="C3" s="9">
        <f>SUM(Z32:AE32)</f>
        <v>10</v>
      </c>
      <c r="D3" s="9">
        <f>SUM(AG32:AL32)</f>
        <v>0</v>
      </c>
      <c r="E3" s="10">
        <f>COUNTIF(I15:I90,F3)</f>
        <v>2</v>
      </c>
      <c r="F3" s="15" t="s">
        <v>8</v>
      </c>
      <c r="G3" s="12">
        <f>COUNTIF(B13:I95,F3)</f>
        <v>20</v>
      </c>
      <c r="H3" s="13">
        <v>0</v>
      </c>
      <c r="I3" s="13">
        <f>-(G1-SUM(G3:H3))</f>
        <v>-1</v>
      </c>
    </row>
    <row r="4" spans="1:12" ht="16.5" customHeight="1" thickBot="1" x14ac:dyDescent="0.25">
      <c r="A4" s="8">
        <f>SUM(AN34:AS34)</f>
        <v>5</v>
      </c>
      <c r="B4" s="9">
        <f>SUM(S34:X34)</f>
        <v>6</v>
      </c>
      <c r="C4" s="9">
        <f>SUM(Z34:AE34)</f>
        <v>7</v>
      </c>
      <c r="D4" s="9">
        <f>SUM(AG34:AL34)</f>
        <v>0</v>
      </c>
      <c r="E4" s="10">
        <f>COUNTIF(I15:I90,F4)</f>
        <v>2</v>
      </c>
      <c r="F4" s="16" t="s">
        <v>9</v>
      </c>
      <c r="G4" s="12">
        <f>COUNTIF(B13:I95,F4)</f>
        <v>20</v>
      </c>
      <c r="H4" s="13">
        <v>0</v>
      </c>
      <c r="I4" s="13">
        <f>-(G1-SUM(G4:H4))</f>
        <v>-1</v>
      </c>
    </row>
    <row r="5" spans="1:12" ht="16.5" customHeight="1" thickBot="1" x14ac:dyDescent="0.25">
      <c r="A5" s="8">
        <f>SUM(AN36:AS36)</f>
        <v>5</v>
      </c>
      <c r="B5" s="9">
        <f>SUM(S36:X36)</f>
        <v>7</v>
      </c>
      <c r="C5" s="9">
        <f>SUM(Z36:AE36)</f>
        <v>6</v>
      </c>
      <c r="D5" s="9">
        <f>SUM(AG36:AL36)</f>
        <v>0</v>
      </c>
      <c r="E5" s="10">
        <f>COUNTIF(I15:I90,F5)</f>
        <v>2</v>
      </c>
      <c r="F5" s="17" t="s">
        <v>10</v>
      </c>
      <c r="G5" s="12">
        <f>COUNTIF(B13:I95,F5)</f>
        <v>20</v>
      </c>
      <c r="H5" s="13">
        <v>0</v>
      </c>
      <c r="I5" s="13">
        <f>-(G1-SUM(G5:H5))</f>
        <v>-1</v>
      </c>
    </row>
    <row r="6" spans="1:12" ht="7.5" customHeight="1" thickBot="1" x14ac:dyDescent="0.25">
      <c r="A6" s="8">
        <f>SUM(AN38:AS38)</f>
        <v>0</v>
      </c>
      <c r="B6" s="9">
        <f>SUM(S38:X38)</f>
        <v>0</v>
      </c>
      <c r="C6" s="9">
        <f>SUM(Z38:AE38)</f>
        <v>0</v>
      </c>
      <c r="D6" s="9">
        <f>SUM(AG38:AL38)</f>
        <v>0</v>
      </c>
      <c r="E6" s="10">
        <f>COUNTIF(I15:I90,F6)</f>
        <v>0</v>
      </c>
      <c r="F6" s="71"/>
      <c r="G6" s="12">
        <f>COUNTIF(B13:I95,F6)</f>
        <v>0</v>
      </c>
      <c r="H6" s="13">
        <v>0</v>
      </c>
      <c r="I6" s="13">
        <f>-(G1-SUM(G6:H6))</f>
        <v>-21</v>
      </c>
    </row>
    <row r="7" spans="1:12" ht="16.5" customHeight="1" thickBot="1" x14ac:dyDescent="0.25">
      <c r="A7" s="8">
        <f>SUM(AN40:AS40)</f>
        <v>0</v>
      </c>
      <c r="B7" s="9">
        <f>SUM(S40:X40)</f>
        <v>0</v>
      </c>
      <c r="C7" s="9">
        <f>SUM(Z40:AE40)</f>
        <v>0</v>
      </c>
      <c r="D7" s="9">
        <f>SUM(AG40:AL40)</f>
        <v>0</v>
      </c>
      <c r="E7" s="10">
        <f>COUNTIF(I15:I90,F7)</f>
        <v>0</v>
      </c>
      <c r="F7" s="18"/>
      <c r="G7" s="12">
        <f>COUNTIF(B13:I95,F7)</f>
        <v>0</v>
      </c>
      <c r="H7" s="13">
        <v>0</v>
      </c>
      <c r="I7" s="13">
        <f>-(G1-SUM(G7:H7))</f>
        <v>-21</v>
      </c>
    </row>
    <row r="8" spans="1:12" ht="16.5" customHeight="1" thickBot="1" x14ac:dyDescent="0.25">
      <c r="A8" s="8">
        <f>SUM(AN42:AS42)</f>
        <v>0</v>
      </c>
      <c r="B8" s="9">
        <f>SUM(S42:X42)</f>
        <v>8</v>
      </c>
      <c r="C8" s="9">
        <f>SUM(Z42:AE42)</f>
        <v>0</v>
      </c>
      <c r="D8" s="9">
        <f>SUM(AG42:AL42)</f>
        <v>0</v>
      </c>
      <c r="E8" s="10">
        <f>COUNTIF(I15:I90,F8)</f>
        <v>0</v>
      </c>
      <c r="F8" s="19" t="s">
        <v>11</v>
      </c>
      <c r="G8" s="12">
        <f>COUNTIF(B13:I95,F8)</f>
        <v>8</v>
      </c>
      <c r="H8" s="13">
        <v>0</v>
      </c>
      <c r="I8" s="13">
        <f>-(G1-SUM(G8:H8))</f>
        <v>-13</v>
      </c>
    </row>
    <row r="9" spans="1:12" ht="7.5" customHeight="1" x14ac:dyDescent="0.2">
      <c r="B9" s="20"/>
      <c r="C9" s="21"/>
      <c r="D9" s="22"/>
      <c r="E9" s="22"/>
      <c r="F9" s="22"/>
      <c r="G9" s="23"/>
      <c r="H9" s="24"/>
      <c r="I9" s="25"/>
      <c r="J9" s="25"/>
      <c r="K9" s="25"/>
    </row>
    <row r="10" spans="1:12" s="26" customFormat="1" ht="7.5" customHeight="1" x14ac:dyDescent="0.2">
      <c r="B10" s="27"/>
      <c r="C10" s="28"/>
      <c r="D10" s="29"/>
      <c r="E10" s="29"/>
      <c r="F10" s="29"/>
      <c r="G10" s="30"/>
      <c r="H10" s="31"/>
      <c r="I10" s="32"/>
      <c r="J10" s="32"/>
      <c r="K10" s="32"/>
    </row>
    <row r="11" spans="1:12" ht="7.5" customHeight="1" x14ac:dyDescent="0.2"/>
    <row r="12" spans="1:12" ht="13.6" thickBot="1" x14ac:dyDescent="0.25"/>
    <row r="13" spans="1:12" ht="13.75" customHeight="1" x14ac:dyDescent="0.2">
      <c r="A13" s="33"/>
      <c r="B13" s="75"/>
      <c r="C13" s="34">
        <v>46020</v>
      </c>
      <c r="D13" s="34">
        <v>46021</v>
      </c>
      <c r="E13" s="34">
        <v>46022</v>
      </c>
      <c r="F13" s="34">
        <v>46023</v>
      </c>
      <c r="G13" s="34">
        <v>46024</v>
      </c>
      <c r="H13" s="34">
        <v>46025</v>
      </c>
      <c r="I13" s="34">
        <v>46026</v>
      </c>
      <c r="J13" s="36"/>
      <c r="K13" s="33"/>
      <c r="L13" s="33"/>
    </row>
    <row r="14" spans="1:12" ht="13.75" customHeight="1" thickBot="1" x14ac:dyDescent="0.25">
      <c r="B14" s="76"/>
      <c r="C14" s="37" t="s">
        <v>12</v>
      </c>
      <c r="D14" s="37" t="s">
        <v>13</v>
      </c>
      <c r="E14" s="37" t="s">
        <v>14</v>
      </c>
      <c r="F14" s="37" t="s">
        <v>15</v>
      </c>
      <c r="G14" s="37" t="s">
        <v>16</v>
      </c>
      <c r="H14" s="37" t="s">
        <v>17</v>
      </c>
      <c r="I14" s="38" t="s">
        <v>18</v>
      </c>
      <c r="J14" s="39"/>
    </row>
    <row r="15" spans="1:12" ht="27.7" customHeight="1" thickBot="1" x14ac:dyDescent="0.25">
      <c r="B15" s="40" t="s">
        <v>19</v>
      </c>
      <c r="C15" s="11" t="s">
        <v>31</v>
      </c>
      <c r="D15" s="19" t="s">
        <v>32</v>
      </c>
      <c r="E15" s="19" t="s">
        <v>32</v>
      </c>
      <c r="F15" s="19" t="s">
        <v>11</v>
      </c>
      <c r="G15" s="15" t="s">
        <v>8</v>
      </c>
      <c r="H15" s="16" t="s">
        <v>9</v>
      </c>
      <c r="I15" s="16" t="s">
        <v>9</v>
      </c>
      <c r="J15" s="42"/>
      <c r="L15" s="43"/>
    </row>
    <row r="16" spans="1:12" ht="27.7" customHeight="1" thickBot="1" x14ac:dyDescent="0.25">
      <c r="B16" s="72" t="s">
        <v>20</v>
      </c>
      <c r="C16" s="15" t="s">
        <v>29</v>
      </c>
      <c r="D16" s="15" t="s">
        <v>29</v>
      </c>
      <c r="E16" s="16" t="s">
        <v>30</v>
      </c>
      <c r="F16" s="15" t="s">
        <v>8</v>
      </c>
      <c r="G16" s="11" t="s">
        <v>7</v>
      </c>
      <c r="H16" s="11" t="s">
        <v>7</v>
      </c>
      <c r="I16" s="11" t="s">
        <v>7</v>
      </c>
      <c r="J16" s="42"/>
      <c r="L16" s="43"/>
    </row>
    <row r="17" spans="1:45" ht="27.7" customHeight="1" thickBot="1" x14ac:dyDescent="0.25">
      <c r="B17" s="72" t="s">
        <v>21</v>
      </c>
      <c r="C17" s="44"/>
      <c r="D17" s="44"/>
      <c r="E17" s="44"/>
      <c r="F17" s="44"/>
      <c r="G17" s="44"/>
      <c r="H17" s="44"/>
      <c r="I17" s="44"/>
      <c r="J17" s="42"/>
      <c r="L17" s="43"/>
    </row>
    <row r="18" spans="1:45" ht="27.7" customHeight="1" thickBot="1" x14ac:dyDescent="0.25">
      <c r="B18" s="72" t="s">
        <v>22</v>
      </c>
      <c r="C18" s="17" t="s">
        <v>28</v>
      </c>
      <c r="D18" s="11" t="s">
        <v>31</v>
      </c>
      <c r="E18" s="41"/>
      <c r="F18" s="44"/>
      <c r="G18" s="44"/>
      <c r="H18" s="44"/>
      <c r="I18" s="44"/>
      <c r="J18" s="42"/>
      <c r="L18" s="43"/>
    </row>
    <row r="19" spans="1:45" ht="27.7" customHeight="1" thickBot="1" x14ac:dyDescent="0.25">
      <c r="B19" s="72" t="s">
        <v>23</v>
      </c>
      <c r="C19" s="41"/>
      <c r="D19" s="41"/>
      <c r="E19" s="41"/>
      <c r="F19" s="44"/>
      <c r="G19" s="44"/>
      <c r="H19" s="44"/>
      <c r="I19" s="44"/>
      <c r="J19" s="42"/>
      <c r="L19" s="43"/>
    </row>
    <row r="20" spans="1:45" ht="27.7" customHeight="1" thickBot="1" x14ac:dyDescent="0.25">
      <c r="B20" s="72" t="s">
        <v>24</v>
      </c>
      <c r="C20" s="41"/>
      <c r="D20" s="41"/>
      <c r="E20" s="41"/>
      <c r="F20" s="44"/>
      <c r="G20" s="44"/>
      <c r="H20" s="44"/>
      <c r="I20" s="44"/>
      <c r="J20" s="42"/>
    </row>
    <row r="21" spans="1:45" ht="13.75" customHeight="1" thickBot="1" x14ac:dyDescent="0.25">
      <c r="B21" s="77"/>
      <c r="C21" s="78"/>
      <c r="D21" s="78"/>
      <c r="E21" s="78"/>
      <c r="F21" s="78"/>
      <c r="G21" s="78"/>
      <c r="H21" s="78"/>
      <c r="I21" s="79"/>
      <c r="J21" s="42"/>
    </row>
    <row r="22" spans="1:45" ht="13.75" customHeight="1" x14ac:dyDescent="0.2">
      <c r="B22" s="80" t="s">
        <v>25</v>
      </c>
      <c r="C22" s="45"/>
      <c r="D22" s="46"/>
      <c r="E22" s="46"/>
      <c r="F22" s="46"/>
      <c r="G22" s="46"/>
      <c r="H22" s="46"/>
      <c r="I22" s="47"/>
      <c r="J22" s="42"/>
    </row>
    <row r="23" spans="1:45" ht="13.75" customHeight="1" thickBot="1" x14ac:dyDescent="0.25">
      <c r="B23" s="81"/>
      <c r="C23" s="48"/>
      <c r="D23" s="49"/>
      <c r="E23" s="49"/>
      <c r="F23" s="49"/>
      <c r="G23" s="49"/>
      <c r="H23" s="49"/>
      <c r="I23" s="50"/>
      <c r="J23" s="42"/>
    </row>
    <row r="24" spans="1:45" ht="13.75" customHeight="1" x14ac:dyDescent="0.2">
      <c r="B24" s="73" t="s">
        <v>26</v>
      </c>
      <c r="C24" s="46"/>
      <c r="D24" s="17" t="s">
        <v>28</v>
      </c>
      <c r="E24" s="17" t="s">
        <v>28</v>
      </c>
      <c r="F24" s="17" t="s">
        <v>10</v>
      </c>
      <c r="G24" s="17" t="s">
        <v>10</v>
      </c>
      <c r="H24" s="46"/>
      <c r="I24" s="46"/>
      <c r="J24" s="42"/>
    </row>
    <row r="25" spans="1:45" ht="13.75" customHeight="1" thickBot="1" x14ac:dyDescent="0.25">
      <c r="B25" s="74"/>
      <c r="C25" s="51"/>
      <c r="D25" s="51"/>
      <c r="E25" s="51"/>
      <c r="F25" s="51"/>
      <c r="G25" s="51"/>
      <c r="H25" s="51"/>
      <c r="I25" s="51"/>
      <c r="J25" s="42"/>
    </row>
    <row r="26" spans="1:45" ht="36" customHeight="1" thickBot="1" x14ac:dyDescent="0.25">
      <c r="B26" s="52"/>
      <c r="C26" s="52"/>
      <c r="D26" s="52"/>
      <c r="E26" s="52"/>
      <c r="F26" s="52"/>
      <c r="G26" s="52"/>
      <c r="H26" s="52"/>
      <c r="I26" s="52"/>
    </row>
    <row r="27" spans="1:45" ht="13.75" customHeight="1" x14ac:dyDescent="0.2">
      <c r="A27" s="33"/>
      <c r="B27" s="75"/>
      <c r="C27" s="34">
        <v>45662</v>
      </c>
      <c r="D27" s="34">
        <v>45663</v>
      </c>
      <c r="E27" s="34">
        <v>45664</v>
      </c>
      <c r="F27" s="34">
        <v>45665</v>
      </c>
      <c r="G27" s="34">
        <v>45666</v>
      </c>
      <c r="H27" s="34">
        <v>45667</v>
      </c>
      <c r="I27" s="34">
        <v>45668</v>
      </c>
      <c r="J27" s="36"/>
    </row>
    <row r="28" spans="1:45" ht="13.75" customHeight="1" thickBot="1" x14ac:dyDescent="0.25">
      <c r="B28" s="76"/>
      <c r="C28" s="37" t="s">
        <v>12</v>
      </c>
      <c r="D28" s="37" t="s">
        <v>13</v>
      </c>
      <c r="E28" s="37" t="s">
        <v>14</v>
      </c>
      <c r="F28" s="37" t="s">
        <v>15</v>
      </c>
      <c r="G28" s="37" t="s">
        <v>16</v>
      </c>
      <c r="H28" s="37" t="s">
        <v>17</v>
      </c>
      <c r="I28" s="38" t="s">
        <v>18</v>
      </c>
      <c r="J28" s="39"/>
      <c r="K28" s="53"/>
    </row>
    <row r="29" spans="1:45" ht="27.7" customHeight="1" thickBot="1" x14ac:dyDescent="0.25">
      <c r="B29" s="40" t="s">
        <v>19</v>
      </c>
      <c r="C29" s="16" t="s">
        <v>9</v>
      </c>
      <c r="D29" s="16" t="s">
        <v>9</v>
      </c>
      <c r="E29" s="16" t="s">
        <v>9</v>
      </c>
      <c r="F29" s="17" t="s">
        <v>10</v>
      </c>
      <c r="G29" s="11" t="s">
        <v>7</v>
      </c>
      <c r="H29" s="19" t="s">
        <v>11</v>
      </c>
      <c r="I29" s="17" t="s">
        <v>10</v>
      </c>
      <c r="J29" s="42"/>
      <c r="S29" s="54" t="s">
        <v>1</v>
      </c>
      <c r="T29" s="55" t="s">
        <v>1</v>
      </c>
      <c r="U29" s="55" t="s">
        <v>1</v>
      </c>
      <c r="V29" s="55" t="s">
        <v>1</v>
      </c>
      <c r="W29" s="55" t="s">
        <v>1</v>
      </c>
      <c r="X29" s="56" t="s">
        <v>1</v>
      </c>
      <c r="Y29" s="57"/>
      <c r="Z29" s="54" t="s">
        <v>2</v>
      </c>
      <c r="AA29" s="55" t="s">
        <v>2</v>
      </c>
      <c r="AB29" s="55" t="s">
        <v>2</v>
      </c>
      <c r="AC29" s="55" t="s">
        <v>2</v>
      </c>
      <c r="AD29" s="55" t="s">
        <v>2</v>
      </c>
      <c r="AE29" s="56" t="s">
        <v>2</v>
      </c>
      <c r="AF29" s="57"/>
      <c r="AG29" s="58" t="s">
        <v>3</v>
      </c>
      <c r="AH29" s="59" t="s">
        <v>3</v>
      </c>
      <c r="AI29" s="59" t="s">
        <v>3</v>
      </c>
      <c r="AJ29" s="59" t="s">
        <v>3</v>
      </c>
      <c r="AK29" s="59" t="s">
        <v>3</v>
      </c>
      <c r="AL29" s="60" t="s">
        <v>3</v>
      </c>
      <c r="AN29" s="58" t="s">
        <v>27</v>
      </c>
      <c r="AO29" s="59" t="s">
        <v>27</v>
      </c>
      <c r="AP29" s="59" t="s">
        <v>27</v>
      </c>
      <c r="AQ29" s="59" t="s">
        <v>27</v>
      </c>
      <c r="AR29" s="59" t="s">
        <v>27</v>
      </c>
      <c r="AS29" s="56" t="s">
        <v>27</v>
      </c>
    </row>
    <row r="30" spans="1:45" ht="27.7" customHeight="1" thickBot="1" x14ac:dyDescent="0.25">
      <c r="B30" s="72" t="s">
        <v>20</v>
      </c>
      <c r="C30" s="15" t="s">
        <v>8</v>
      </c>
      <c r="D30" s="11" t="s">
        <v>7</v>
      </c>
      <c r="E30" s="15" t="s">
        <v>8</v>
      </c>
      <c r="F30" s="15" t="s">
        <v>8</v>
      </c>
      <c r="G30" s="17" t="s">
        <v>10</v>
      </c>
      <c r="H30" s="15" t="s">
        <v>8</v>
      </c>
      <c r="I30" s="15" t="s">
        <v>8</v>
      </c>
      <c r="J30" s="42"/>
      <c r="S30" s="61">
        <f>COUNTIF(C15:I15,F2)</f>
        <v>0</v>
      </c>
      <c r="T30" s="62">
        <f>COUNTIF(C29:I29,F2)</f>
        <v>1</v>
      </c>
      <c r="U30" s="62">
        <f>COUNTIF(C43:I43,F2)</f>
        <v>1</v>
      </c>
      <c r="V30" s="62">
        <f>COUNTIF(C57:I57,F2)</f>
        <v>2</v>
      </c>
      <c r="W30" s="62">
        <f>COUNTIF(C71:I71,F2)</f>
        <v>1</v>
      </c>
      <c r="X30" s="63">
        <f>COUNTIF(C85:I85,F2)</f>
        <v>0</v>
      </c>
      <c r="Z30" s="61">
        <f>COUNTIF(C16:I16,F2)</f>
        <v>3</v>
      </c>
      <c r="AA30" s="62">
        <f>COUNTIF(C30:I30,F2)</f>
        <v>1</v>
      </c>
      <c r="AB30" s="62">
        <f>COUNTIF(C44:I44,F2)</f>
        <v>3</v>
      </c>
      <c r="AC30" s="62">
        <f>COUNTIF(C58:I58,F2)</f>
        <v>0</v>
      </c>
      <c r="AD30" s="62">
        <f>COUNTIF(C72:I72,F2)</f>
        <v>1</v>
      </c>
      <c r="AE30" s="63">
        <f>COUNTIF(C86:I86,F2)</f>
        <v>0</v>
      </c>
      <c r="AG30" s="61">
        <f>COUNTIF(C17:I17,F2)</f>
        <v>0</v>
      </c>
      <c r="AH30" s="62">
        <f>COUNTIF(C31:I31,F2)</f>
        <v>0</v>
      </c>
      <c r="AI30" s="62">
        <f>COUNTIF(C45:I45,F2)</f>
        <v>0</v>
      </c>
      <c r="AJ30" s="62">
        <f>COUNTIF(C59:I59,F2)</f>
        <v>0</v>
      </c>
      <c r="AK30" s="62">
        <f>COUNTIF(C73:I73,F2)</f>
        <v>0</v>
      </c>
      <c r="AL30" s="63">
        <f>COUNTIF(C87:I87,F2)</f>
        <v>0</v>
      </c>
      <c r="AN30" s="61">
        <f>COUNTIF(C18:I19,F2)</f>
        <v>0</v>
      </c>
      <c r="AO30" s="62">
        <f>COUNTIF(C32:I33,F2)</f>
        <v>2</v>
      </c>
      <c r="AP30" s="62">
        <f>COUNTIF(C46:I47,F2)</f>
        <v>0</v>
      </c>
      <c r="AQ30" s="62">
        <f>COUNTIF(C60:I61,F2)</f>
        <v>2</v>
      </c>
      <c r="AR30" s="62">
        <f>COUNTIF(C74:I75,F2)</f>
        <v>1</v>
      </c>
      <c r="AS30" s="63">
        <f>COUNTIF(C88:I89,F2)</f>
        <v>0</v>
      </c>
    </row>
    <row r="31" spans="1:45" ht="27.7" customHeight="1" thickBot="1" x14ac:dyDescent="0.25">
      <c r="B31" s="72" t="s">
        <v>21</v>
      </c>
      <c r="C31" s="44"/>
      <c r="D31" s="44"/>
      <c r="E31" s="44"/>
      <c r="F31" s="44"/>
      <c r="G31" s="44"/>
      <c r="H31" s="44"/>
      <c r="I31" s="44"/>
      <c r="J31" s="42"/>
      <c r="S31" s="64"/>
      <c r="T31" s="65"/>
      <c r="U31" s="65"/>
      <c r="V31" s="65"/>
      <c r="W31" s="65"/>
      <c r="X31" s="66"/>
      <c r="Z31" s="64"/>
      <c r="AA31" s="65"/>
      <c r="AB31" s="65"/>
      <c r="AC31" s="65"/>
      <c r="AD31" s="65"/>
      <c r="AE31" s="66"/>
      <c r="AG31" s="64"/>
      <c r="AH31" s="65"/>
      <c r="AI31" s="65"/>
      <c r="AJ31" s="65"/>
      <c r="AK31" s="65"/>
      <c r="AL31" s="66"/>
      <c r="AN31" s="64"/>
      <c r="AO31" s="65"/>
      <c r="AP31" s="65"/>
      <c r="AQ31" s="65"/>
      <c r="AR31" s="65"/>
      <c r="AS31" s="66"/>
    </row>
    <row r="32" spans="1:45" ht="27.7" customHeight="1" thickBot="1" x14ac:dyDescent="0.25">
      <c r="B32" s="72" t="s">
        <v>22</v>
      </c>
      <c r="C32" s="17" t="s">
        <v>10</v>
      </c>
      <c r="D32" s="17" t="s">
        <v>10</v>
      </c>
      <c r="E32" s="11" t="s">
        <v>7</v>
      </c>
      <c r="F32" s="11" t="s">
        <v>7</v>
      </c>
      <c r="G32" s="16" t="s">
        <v>9</v>
      </c>
      <c r="H32" s="44"/>
      <c r="I32" s="44"/>
      <c r="J32" s="42"/>
      <c r="S32" s="61">
        <f>COUNTIF(C15:I15,F3)</f>
        <v>1</v>
      </c>
      <c r="T32" s="62">
        <f>COUNTIF(C29:I29,F3)</f>
        <v>0</v>
      </c>
      <c r="U32" s="62">
        <f>COUNTIF(C43:I43,F3)</f>
        <v>1</v>
      </c>
      <c r="V32" s="62">
        <f>COUNTIF(C57:I57,F3)</f>
        <v>3</v>
      </c>
      <c r="W32" s="62">
        <f>COUNTIF(C71:I71,F3)</f>
        <v>0</v>
      </c>
      <c r="X32" s="63">
        <f>COUNTIF(C85:I85,F3)</f>
        <v>0</v>
      </c>
      <c r="Z32" s="61">
        <f>COUNTIF(C16:I16,F3)</f>
        <v>1</v>
      </c>
      <c r="AA32" s="62">
        <f>COUNTIF(C30:I30,F3)</f>
        <v>5</v>
      </c>
      <c r="AB32" s="62">
        <f>COUNTIF(C44:I44,F3)</f>
        <v>0</v>
      </c>
      <c r="AC32" s="62">
        <f>COUNTIF(C58:I58,F3)</f>
        <v>2</v>
      </c>
      <c r="AD32" s="62">
        <f>COUNTIF(C72:I72,F3)</f>
        <v>2</v>
      </c>
      <c r="AE32" s="63">
        <f>COUNTIF(C86:I86,F3)</f>
        <v>0</v>
      </c>
      <c r="AG32" s="61">
        <f>COUNTIF(C17:I17,F3)</f>
        <v>0</v>
      </c>
      <c r="AH32" s="62">
        <f>COUNTIF(C31:I31,F3)</f>
        <v>0</v>
      </c>
      <c r="AI32" s="62">
        <f>COUNTIF(C45:I45,F3)</f>
        <v>0</v>
      </c>
      <c r="AJ32" s="62">
        <f>COUNTIF(C59:I59,F3)</f>
        <v>0</v>
      </c>
      <c r="AK32" s="62">
        <f>COUNTIF(C73:I73,F3)</f>
        <v>0</v>
      </c>
      <c r="AL32" s="63">
        <f>COUNTIF(C87:I87,F3)</f>
        <v>0</v>
      </c>
      <c r="AN32" s="61">
        <f>COUNTIF(C18:I19,F3)</f>
        <v>0</v>
      </c>
      <c r="AO32" s="62">
        <f>COUNTIF(C32:I33,F3)</f>
        <v>0</v>
      </c>
      <c r="AP32" s="62">
        <f>COUNTIF(C46:I47,F3)</f>
        <v>3</v>
      </c>
      <c r="AQ32" s="62">
        <f>COUNTIF(C60:I61,F3)</f>
        <v>1</v>
      </c>
      <c r="AR32" s="62">
        <f>COUNTIF(C74:I75,F3)</f>
        <v>1</v>
      </c>
      <c r="AS32" s="63">
        <f>COUNTIF(C88:I89,F3)</f>
        <v>0</v>
      </c>
    </row>
    <row r="33" spans="1:45" ht="27.7" customHeight="1" thickBot="1" x14ac:dyDescent="0.25">
      <c r="B33" s="72" t="s">
        <v>23</v>
      </c>
      <c r="C33" s="41"/>
      <c r="D33" s="41"/>
      <c r="E33" s="41"/>
      <c r="F33" s="41"/>
      <c r="G33" s="41"/>
      <c r="H33" s="44"/>
      <c r="I33" s="44"/>
      <c r="J33" s="42"/>
      <c r="S33" s="64"/>
      <c r="T33" s="65"/>
      <c r="U33" s="65"/>
      <c r="V33" s="65"/>
      <c r="W33" s="65"/>
      <c r="X33" s="66"/>
      <c r="Z33" s="64"/>
      <c r="AA33" s="65"/>
      <c r="AB33" s="65"/>
      <c r="AC33" s="65"/>
      <c r="AD33" s="65"/>
      <c r="AE33" s="66"/>
      <c r="AG33" s="64"/>
      <c r="AH33" s="65"/>
      <c r="AI33" s="65"/>
      <c r="AJ33" s="65"/>
      <c r="AK33" s="65"/>
      <c r="AL33" s="66"/>
      <c r="AN33" s="64"/>
      <c r="AO33" s="65"/>
      <c r="AP33" s="65"/>
      <c r="AQ33" s="65"/>
      <c r="AR33" s="65"/>
      <c r="AS33" s="66"/>
    </row>
    <row r="34" spans="1:45" ht="27.7" customHeight="1" thickBot="1" x14ac:dyDescent="0.25">
      <c r="B34" s="72" t="s">
        <v>24</v>
      </c>
      <c r="C34" s="41"/>
      <c r="D34" s="41"/>
      <c r="E34" s="41"/>
      <c r="F34" s="41"/>
      <c r="G34" s="41"/>
      <c r="H34" s="44"/>
      <c r="I34" s="44"/>
      <c r="J34" s="42"/>
      <c r="S34" s="61">
        <f>COUNTIF(C15:I15,F4)</f>
        <v>2</v>
      </c>
      <c r="T34" s="62">
        <f>COUNTIF(C29:I29,F4)</f>
        <v>3</v>
      </c>
      <c r="U34" s="62">
        <f>COUNTIF(C43:I43,F4)</f>
        <v>0</v>
      </c>
      <c r="V34" s="62">
        <f>COUNTIF(C57:I57,F4)</f>
        <v>0</v>
      </c>
      <c r="W34" s="62">
        <f>COUNTIF(C71:I71,F4)</f>
        <v>1</v>
      </c>
      <c r="X34" s="63">
        <f>COUNTIF(C85:I85,F4)</f>
        <v>0</v>
      </c>
      <c r="Z34" s="61">
        <f>COUNTIF(C16:I16,F4)</f>
        <v>0</v>
      </c>
      <c r="AA34" s="62">
        <f>COUNTIF(C30:I30,F4)</f>
        <v>0</v>
      </c>
      <c r="AB34" s="62">
        <f>COUNTIF(C44:I44,F4)</f>
        <v>4</v>
      </c>
      <c r="AC34" s="62">
        <f>COUNTIF(C58:I58,F4)</f>
        <v>1</v>
      </c>
      <c r="AD34" s="62">
        <f>COUNTIF(C72:I72,F4)</f>
        <v>2</v>
      </c>
      <c r="AE34" s="63">
        <f>COUNTIF(C86:I86,F4)</f>
        <v>0</v>
      </c>
      <c r="AG34" s="61">
        <f>COUNTIF(C17:I17,F4)</f>
        <v>0</v>
      </c>
      <c r="AH34" s="62">
        <f>COUNTIF(C31:I31,F4)</f>
        <v>0</v>
      </c>
      <c r="AI34" s="62">
        <f>COUNTIF(C45:I45,F4)</f>
        <v>0</v>
      </c>
      <c r="AJ34" s="62">
        <f>COUNTIF(C59:I59,F4)</f>
        <v>0</v>
      </c>
      <c r="AK34" s="62">
        <f>COUNTIF(C73:I73,F4)</f>
        <v>0</v>
      </c>
      <c r="AL34" s="63">
        <f>COUNTIF(C87:I87,F4)</f>
        <v>0</v>
      </c>
      <c r="AN34" s="61">
        <f>COUNTIF(C18:I19,F4)</f>
        <v>0</v>
      </c>
      <c r="AO34" s="62">
        <f>COUNTIF(C32:I33,F4)</f>
        <v>1</v>
      </c>
      <c r="AP34" s="62">
        <f>COUNTIF(C46:I47,F4)</f>
        <v>0</v>
      </c>
      <c r="AQ34" s="62">
        <f>COUNTIF(C60:I61,F4)</f>
        <v>2</v>
      </c>
      <c r="AR34" s="62">
        <f>COUNTIF(C74:I75,F4)</f>
        <v>2</v>
      </c>
      <c r="AS34" s="63">
        <f>COUNTIF(C88:I89,F4)</f>
        <v>0</v>
      </c>
    </row>
    <row r="35" spans="1:45" ht="13.75" customHeight="1" thickBot="1" x14ac:dyDescent="0.25">
      <c r="B35" s="77"/>
      <c r="C35" s="78"/>
      <c r="D35" s="78"/>
      <c r="E35" s="78"/>
      <c r="F35" s="78"/>
      <c r="G35" s="78"/>
      <c r="H35" s="78"/>
      <c r="I35" s="79"/>
      <c r="J35" s="42"/>
      <c r="S35" s="64"/>
      <c r="T35" s="65"/>
      <c r="U35" s="65"/>
      <c r="V35" s="65"/>
      <c r="W35" s="65"/>
      <c r="X35" s="66"/>
      <c r="Z35" s="64"/>
      <c r="AA35" s="65"/>
      <c r="AB35" s="65"/>
      <c r="AC35" s="65"/>
      <c r="AD35" s="65"/>
      <c r="AE35" s="66"/>
      <c r="AG35" s="64"/>
      <c r="AH35" s="65"/>
      <c r="AI35" s="65"/>
      <c r="AJ35" s="65"/>
      <c r="AK35" s="65"/>
      <c r="AL35" s="66"/>
      <c r="AN35" s="64"/>
      <c r="AO35" s="65"/>
      <c r="AP35" s="65"/>
      <c r="AQ35" s="65"/>
      <c r="AR35" s="65"/>
      <c r="AS35" s="66"/>
    </row>
    <row r="36" spans="1:45" ht="13.75" customHeight="1" x14ac:dyDescent="0.2">
      <c r="B36" s="80" t="s">
        <v>25</v>
      </c>
      <c r="C36" s="46"/>
      <c r="D36" s="46"/>
      <c r="E36" s="46"/>
      <c r="F36" s="46"/>
      <c r="G36" s="46"/>
      <c r="H36" s="46"/>
      <c r="I36" s="47"/>
      <c r="J36" s="42"/>
      <c r="S36" s="61">
        <f>COUNTIF(C15:I15,F5)</f>
        <v>0</v>
      </c>
      <c r="T36" s="62">
        <f>COUNTIF(C29:I29,F5)</f>
        <v>2</v>
      </c>
      <c r="U36" s="62">
        <f>COUNTIF(C43:I43,F5)</f>
        <v>3</v>
      </c>
      <c r="V36" s="62">
        <f>COUNTIF(C57:I57,F5)</f>
        <v>0</v>
      </c>
      <c r="W36" s="62">
        <f>COUNTIF(C71:I71,F5)</f>
        <v>2</v>
      </c>
      <c r="X36" s="63">
        <f>COUNTIF(C85:I85,F5)</f>
        <v>0</v>
      </c>
      <c r="Z36" s="61">
        <f>COUNTIF(C16:I16,F5)</f>
        <v>0</v>
      </c>
      <c r="AA36" s="62">
        <f>COUNTIF(C30:I30,F5)</f>
        <v>1</v>
      </c>
      <c r="AB36" s="62">
        <f>COUNTIF(C44:I44,F5)</f>
        <v>0</v>
      </c>
      <c r="AC36" s="62">
        <f>COUNTIF(C58:I58,F5)</f>
        <v>4</v>
      </c>
      <c r="AD36" s="62">
        <f>COUNTIF(C72:I72,F5)</f>
        <v>1</v>
      </c>
      <c r="AE36" s="63">
        <f>COUNTIF(C86:I86,F5)</f>
        <v>0</v>
      </c>
      <c r="AG36" s="61">
        <f>COUNTIF(C17:I17,F5)</f>
        <v>0</v>
      </c>
      <c r="AH36" s="62">
        <f>COUNTIF(C31:I31,F5)</f>
        <v>0</v>
      </c>
      <c r="AI36" s="62">
        <f>COUNTIF(C45:I45,F5)</f>
        <v>0</v>
      </c>
      <c r="AJ36" s="62">
        <f>COUNTIF(C59:I59,F5)</f>
        <v>0</v>
      </c>
      <c r="AK36" s="62">
        <f>COUNTIF(C73:I73,F5)</f>
        <v>0</v>
      </c>
      <c r="AL36" s="63">
        <f>COUNTIF(C87:I87,F5)</f>
        <v>0</v>
      </c>
      <c r="AN36" s="61">
        <f>COUNTIF(C18:I19,F5)</f>
        <v>0</v>
      </c>
      <c r="AO36" s="62">
        <f>COUNTIF(C32:I33,F5)</f>
        <v>2</v>
      </c>
      <c r="AP36" s="62">
        <f>COUNTIF(C46:I47,F5)</f>
        <v>2</v>
      </c>
      <c r="AQ36" s="62">
        <f>COUNTIF(C60:I61,F5)</f>
        <v>0</v>
      </c>
      <c r="AR36" s="62">
        <f>COUNTIF(C74:I75,F5)</f>
        <v>1</v>
      </c>
      <c r="AS36" s="63">
        <f>COUNTIF(C88:I89,F5)</f>
        <v>0</v>
      </c>
    </row>
    <row r="37" spans="1:45" ht="13.75" customHeight="1" thickBot="1" x14ac:dyDescent="0.25">
      <c r="B37" s="81"/>
      <c r="C37" s="49"/>
      <c r="D37" s="49"/>
      <c r="E37" s="49"/>
      <c r="F37" s="49"/>
      <c r="G37" s="49"/>
      <c r="H37" s="49"/>
      <c r="I37" s="50"/>
      <c r="J37" s="42"/>
      <c r="S37" s="64"/>
      <c r="T37" s="65"/>
      <c r="U37" s="65"/>
      <c r="V37" s="65"/>
      <c r="W37" s="65"/>
      <c r="X37" s="66"/>
      <c r="Z37" s="64"/>
      <c r="AA37" s="65"/>
      <c r="AB37" s="65"/>
      <c r="AC37" s="65"/>
      <c r="AD37" s="65"/>
      <c r="AE37" s="66"/>
      <c r="AG37" s="64"/>
      <c r="AH37" s="65"/>
      <c r="AI37" s="65"/>
      <c r="AJ37" s="65"/>
      <c r="AK37" s="65"/>
      <c r="AL37" s="66"/>
      <c r="AN37" s="64"/>
      <c r="AO37" s="65"/>
      <c r="AP37" s="65"/>
      <c r="AQ37" s="65"/>
      <c r="AR37" s="65"/>
      <c r="AS37" s="66"/>
    </row>
    <row r="38" spans="1:45" ht="13.75" customHeight="1" x14ac:dyDescent="0.2">
      <c r="B38" s="73" t="s">
        <v>26</v>
      </c>
      <c r="D38" s="46"/>
      <c r="E38" s="46"/>
      <c r="F38" s="46"/>
      <c r="G38" s="46"/>
      <c r="H38" s="46"/>
      <c r="I38" s="46"/>
      <c r="J38" s="42"/>
      <c r="S38" s="61">
        <f>COUNTIF(C15:I15,F6)</f>
        <v>0</v>
      </c>
      <c r="T38" s="62"/>
      <c r="U38" s="62"/>
      <c r="V38" s="62"/>
      <c r="W38" s="62"/>
      <c r="X38" s="63"/>
    </row>
    <row r="39" spans="1:45" ht="13.75" customHeight="1" thickBot="1" x14ac:dyDescent="0.25">
      <c r="B39" s="74"/>
      <c r="C39" s="51"/>
      <c r="D39" s="51"/>
      <c r="E39" s="51"/>
      <c r="F39" s="51"/>
      <c r="G39" s="51"/>
      <c r="H39" s="51"/>
      <c r="I39" s="50"/>
      <c r="J39" s="42"/>
      <c r="S39" s="64"/>
      <c r="T39" s="65"/>
      <c r="U39" s="65"/>
      <c r="V39" s="65"/>
      <c r="W39" s="65"/>
      <c r="X39" s="66"/>
    </row>
    <row r="40" spans="1:45" ht="35.5" customHeight="1" thickBot="1" x14ac:dyDescent="0.25">
      <c r="D40" s="65"/>
      <c r="E40" s="65"/>
      <c r="F40" s="65"/>
      <c r="G40" s="65"/>
      <c r="H40" s="65"/>
      <c r="S40" s="61">
        <f>COUNTIF(C15:I15,F7)</f>
        <v>0</v>
      </c>
      <c r="T40" s="62">
        <f>COUNTIF(C29:I29,F7)</f>
        <v>0</v>
      </c>
      <c r="U40" s="62">
        <f>COUNTIF(C43:I43,F7)</f>
        <v>0</v>
      </c>
      <c r="V40" s="62">
        <f>COUNTIF(C57:I57,F7)</f>
        <v>0</v>
      </c>
      <c r="W40" s="62">
        <f>COUNTIF(C71:I71,F7)</f>
        <v>0</v>
      </c>
      <c r="X40" s="63">
        <f>COUNTIF(C85:I85,F7)</f>
        <v>0</v>
      </c>
      <c r="Z40" s="61">
        <f>COUNTIF(C16:I16,F7)</f>
        <v>0</v>
      </c>
      <c r="AA40" s="62">
        <f>COUNTIF(C30:I30,F7)</f>
        <v>0</v>
      </c>
      <c r="AB40" s="62">
        <f>COUNTIF(C44:I44,F7)</f>
        <v>0</v>
      </c>
      <c r="AC40" s="62">
        <f>COUNTIF(C58:I58,F7)</f>
        <v>0</v>
      </c>
      <c r="AD40" s="62">
        <f>COUNTIF(C72:I72,F7)</f>
        <v>0</v>
      </c>
      <c r="AE40" s="63">
        <f>COUNTIF(C86:I86,F7)</f>
        <v>0</v>
      </c>
      <c r="AG40" s="61">
        <f>COUNTIF(C17:I17,F7)</f>
        <v>0</v>
      </c>
      <c r="AH40" s="62">
        <f>COUNTIF(C31:I31,F7)</f>
        <v>0</v>
      </c>
      <c r="AI40" s="62">
        <f>COUNTIF(C45:I45,F7)</f>
        <v>0</v>
      </c>
      <c r="AJ40" s="62">
        <f>COUNTIF(C59:I59,F7)</f>
        <v>0</v>
      </c>
      <c r="AK40" s="62">
        <f>COUNTIF(C73:I73,F7)</f>
        <v>0</v>
      </c>
      <c r="AL40" s="63">
        <f>COUNTIF(C87:I87,F7)</f>
        <v>0</v>
      </c>
      <c r="AN40" s="61">
        <f>COUNTIF(C18:I19,F7)</f>
        <v>0</v>
      </c>
      <c r="AO40" s="62">
        <f>COUNTIF(C32:I33,F7)</f>
        <v>0</v>
      </c>
      <c r="AP40" s="62">
        <f>COUNTIF(C46:I47,F7)</f>
        <v>0</v>
      </c>
      <c r="AQ40" s="62">
        <f>COUNTIF(C60:I61,F7)</f>
        <v>0</v>
      </c>
      <c r="AR40" s="62">
        <f>COUNTIF(C74:I75,F7)</f>
        <v>0</v>
      </c>
      <c r="AS40" s="63">
        <f>COUNTIF(C88:I89,F7)</f>
        <v>0</v>
      </c>
    </row>
    <row r="41" spans="1:45" ht="13.75" customHeight="1" thickBot="1" x14ac:dyDescent="0.25">
      <c r="B41" s="75"/>
      <c r="C41" s="34">
        <v>45669</v>
      </c>
      <c r="D41" s="34">
        <v>45670</v>
      </c>
      <c r="E41" s="34">
        <v>45671</v>
      </c>
      <c r="F41" s="34">
        <v>45672</v>
      </c>
      <c r="G41" s="34">
        <v>45673</v>
      </c>
      <c r="H41" s="34">
        <v>45674</v>
      </c>
      <c r="I41" s="34">
        <v>45675</v>
      </c>
      <c r="J41" s="42"/>
      <c r="S41" s="64"/>
      <c r="T41" s="65"/>
      <c r="U41" s="65"/>
      <c r="V41" s="65"/>
      <c r="W41" s="65"/>
      <c r="X41" s="66"/>
      <c r="Z41" s="64"/>
      <c r="AA41" s="65"/>
      <c r="AB41" s="65"/>
      <c r="AC41" s="65"/>
      <c r="AD41" s="65"/>
      <c r="AE41" s="66"/>
      <c r="AG41" s="64"/>
      <c r="AH41" s="65"/>
      <c r="AI41" s="65"/>
      <c r="AJ41" s="65"/>
      <c r="AK41" s="65"/>
      <c r="AL41" s="66"/>
      <c r="AN41" s="64"/>
      <c r="AO41" s="65"/>
      <c r="AP41" s="65"/>
      <c r="AQ41" s="65"/>
      <c r="AR41" s="65"/>
      <c r="AS41" s="66"/>
    </row>
    <row r="42" spans="1:45" ht="13.75" customHeight="1" thickBot="1" x14ac:dyDescent="0.25">
      <c r="B42" s="76"/>
      <c r="C42" s="37" t="s">
        <v>12</v>
      </c>
      <c r="D42" s="37" t="s">
        <v>13</v>
      </c>
      <c r="E42" s="37" t="s">
        <v>14</v>
      </c>
      <c r="F42" s="37" t="s">
        <v>15</v>
      </c>
      <c r="G42" s="37" t="s">
        <v>16</v>
      </c>
      <c r="H42" s="37" t="s">
        <v>17</v>
      </c>
      <c r="I42" s="38" t="s">
        <v>18</v>
      </c>
      <c r="J42" s="42"/>
      <c r="S42" s="61">
        <f>COUNTIF(C15:I15,F8)</f>
        <v>1</v>
      </c>
      <c r="T42" s="62">
        <f>COUNTIF(C29:I29,F8)</f>
        <v>1</v>
      </c>
      <c r="U42" s="62">
        <f>COUNTIF(C43:I43,F8)</f>
        <v>2</v>
      </c>
      <c r="V42" s="62">
        <f>COUNTIF(C57:I57,F8)</f>
        <v>2</v>
      </c>
      <c r="W42" s="62">
        <f>COUNTIF(C71:I71,F8)</f>
        <v>2</v>
      </c>
      <c r="X42" s="63">
        <f>COUNTIF(C85:I85,F8)</f>
        <v>0</v>
      </c>
      <c r="Z42" s="61">
        <f>COUNTIF(C16:I16,F8)</f>
        <v>0</v>
      </c>
      <c r="AA42" s="62">
        <f>COUNTIF(C30:I30,F8)</f>
        <v>0</v>
      </c>
      <c r="AB42" s="62">
        <f>COUNTIF(C44:I44,F8)</f>
        <v>0</v>
      </c>
      <c r="AC42" s="62">
        <f>COUNTIF(C58:I58,F8)</f>
        <v>0</v>
      </c>
      <c r="AD42" s="62">
        <f>COUNTIF(C72:I72,F8)</f>
        <v>0</v>
      </c>
      <c r="AE42" s="63">
        <f>COUNTIF(C86:I86,F8)</f>
        <v>0</v>
      </c>
      <c r="AG42" s="61">
        <f>COUNTIF(C17:I17,F8)</f>
        <v>0</v>
      </c>
      <c r="AH42" s="62">
        <f>COUNTIF(C31:I31,F8)</f>
        <v>0</v>
      </c>
      <c r="AI42" s="62">
        <f>COUNTIF(C45:I45,F8)</f>
        <v>0</v>
      </c>
      <c r="AJ42" s="62">
        <f>COUNTIF(C59:I59,F8)</f>
        <v>0</v>
      </c>
      <c r="AK42" s="62">
        <f>COUNTIF(C73:I73,F8)</f>
        <v>0</v>
      </c>
      <c r="AL42" s="63">
        <f>COUNTIF(C87:I87,F8)</f>
        <v>0</v>
      </c>
      <c r="AN42" s="61">
        <f>COUNTIF(C18:I19,F8)</f>
        <v>0</v>
      </c>
      <c r="AO42" s="62">
        <f>COUNTIF(C32:I33,F8)</f>
        <v>0</v>
      </c>
      <c r="AP42" s="62">
        <f>COUNTIF(C46:I47,F8)</f>
        <v>0</v>
      </c>
      <c r="AQ42" s="62">
        <f>COUNTIF(C60:I61,F8)</f>
        <v>0</v>
      </c>
      <c r="AR42" s="62">
        <f>COUNTIF(C74:I75,F8)</f>
        <v>0</v>
      </c>
      <c r="AS42" s="63">
        <f>COUNTIF(C88:I89,F8)</f>
        <v>0</v>
      </c>
    </row>
    <row r="43" spans="1:45" ht="27.7" customHeight="1" thickBot="1" x14ac:dyDescent="0.25">
      <c r="B43" s="40" t="s">
        <v>19</v>
      </c>
      <c r="C43" s="11" t="s">
        <v>7</v>
      </c>
      <c r="D43" s="15" t="s">
        <v>8</v>
      </c>
      <c r="E43" s="17" t="s">
        <v>10</v>
      </c>
      <c r="F43" s="19" t="s">
        <v>11</v>
      </c>
      <c r="G43" s="19" t="s">
        <v>11</v>
      </c>
      <c r="H43" s="17" t="s">
        <v>10</v>
      </c>
      <c r="I43" s="17" t="s">
        <v>10</v>
      </c>
      <c r="J43" s="42"/>
      <c r="S43" s="64"/>
      <c r="T43" s="65"/>
      <c r="U43" s="65"/>
      <c r="V43" s="65"/>
      <c r="W43" s="65"/>
      <c r="X43" s="66"/>
      <c r="Z43" s="64"/>
      <c r="AA43" s="65"/>
      <c r="AB43" s="65"/>
      <c r="AC43" s="65"/>
      <c r="AD43" s="65"/>
      <c r="AE43" s="66"/>
      <c r="AG43" s="64"/>
      <c r="AH43" s="65"/>
      <c r="AI43" s="65"/>
      <c r="AJ43" s="65"/>
      <c r="AK43" s="65"/>
      <c r="AL43" s="66"/>
      <c r="AN43" s="64"/>
      <c r="AO43" s="65"/>
      <c r="AP43" s="65"/>
      <c r="AQ43" s="65"/>
      <c r="AR43" s="65"/>
      <c r="AS43" s="66"/>
    </row>
    <row r="44" spans="1:45" ht="27.7" customHeight="1" thickBot="1" x14ac:dyDescent="0.25">
      <c r="B44" s="72" t="s">
        <v>20</v>
      </c>
      <c r="C44" s="16" t="s">
        <v>9</v>
      </c>
      <c r="D44" s="16" t="s">
        <v>9</v>
      </c>
      <c r="E44" s="11" t="s">
        <v>7</v>
      </c>
      <c r="F44" s="11" t="s">
        <v>7</v>
      </c>
      <c r="G44" s="11" t="s">
        <v>7</v>
      </c>
      <c r="H44" s="16" t="s">
        <v>9</v>
      </c>
      <c r="I44" s="16" t="s">
        <v>9</v>
      </c>
      <c r="J44" s="42"/>
    </row>
    <row r="45" spans="1:45" ht="27.7" customHeight="1" thickBot="1" x14ac:dyDescent="0.25">
      <c r="B45" s="72" t="s">
        <v>21</v>
      </c>
      <c r="C45" s="44"/>
      <c r="D45" s="44"/>
      <c r="E45" s="44"/>
      <c r="F45" s="44"/>
      <c r="G45" s="44"/>
      <c r="H45" s="44"/>
      <c r="I45" s="44"/>
      <c r="J45" s="42"/>
      <c r="K45" s="33"/>
    </row>
    <row r="46" spans="1:45" ht="27.7" customHeight="1" thickBot="1" x14ac:dyDescent="0.25">
      <c r="B46" s="72" t="s">
        <v>22</v>
      </c>
      <c r="C46" s="17" t="s">
        <v>10</v>
      </c>
      <c r="D46" s="17" t="s">
        <v>10</v>
      </c>
      <c r="E46" s="15" t="s">
        <v>8</v>
      </c>
      <c r="F46" s="15" t="s">
        <v>8</v>
      </c>
      <c r="G46" s="15" t="s">
        <v>8</v>
      </c>
      <c r="H46" s="44"/>
      <c r="I46" s="44"/>
      <c r="J46" s="36"/>
    </row>
    <row r="47" spans="1:45" ht="27.7" customHeight="1" thickBot="1" x14ac:dyDescent="0.25">
      <c r="A47" s="33"/>
      <c r="B47" s="72" t="s">
        <v>23</v>
      </c>
      <c r="C47" s="41"/>
      <c r="D47" s="41"/>
      <c r="E47" s="41"/>
      <c r="F47" s="41"/>
      <c r="G47" s="41"/>
      <c r="H47" s="44"/>
      <c r="I47" s="44"/>
      <c r="J47" s="36"/>
    </row>
    <row r="48" spans="1:45" ht="27.7" customHeight="1" thickBot="1" x14ac:dyDescent="0.25">
      <c r="B48" s="72" t="s">
        <v>24</v>
      </c>
      <c r="C48" s="41"/>
      <c r="D48" s="41"/>
      <c r="E48" s="41"/>
      <c r="F48" s="41"/>
      <c r="G48" s="41"/>
      <c r="H48" s="44"/>
      <c r="I48" s="44"/>
      <c r="J48" s="39"/>
    </row>
    <row r="49" spans="2:12" ht="13.75" customHeight="1" thickBot="1" x14ac:dyDescent="0.25">
      <c r="B49" s="77"/>
      <c r="C49" s="78"/>
      <c r="D49" s="78"/>
      <c r="E49" s="78"/>
      <c r="F49" s="78"/>
      <c r="G49" s="78"/>
      <c r="H49" s="78"/>
      <c r="I49" s="79"/>
      <c r="J49" s="42"/>
    </row>
    <row r="50" spans="2:12" ht="13.75" customHeight="1" x14ac:dyDescent="0.2">
      <c r="B50" s="80" t="s">
        <v>25</v>
      </c>
      <c r="C50" s="46"/>
      <c r="D50" s="46"/>
      <c r="E50" s="46"/>
      <c r="F50" s="46"/>
      <c r="G50" s="46"/>
      <c r="H50" s="46"/>
      <c r="I50" s="47"/>
      <c r="J50" s="42"/>
    </row>
    <row r="51" spans="2:12" ht="13.75" customHeight="1" thickBot="1" x14ac:dyDescent="0.25">
      <c r="B51" s="81"/>
      <c r="C51" s="49"/>
      <c r="D51" s="49"/>
      <c r="E51" s="49"/>
      <c r="F51" s="49"/>
      <c r="G51" s="49"/>
      <c r="H51" s="49"/>
      <c r="I51" s="50"/>
      <c r="J51" s="42"/>
    </row>
    <row r="52" spans="2:12" ht="13.75" customHeight="1" x14ac:dyDescent="0.2">
      <c r="B52" s="73" t="s">
        <v>26</v>
      </c>
      <c r="C52" s="46"/>
      <c r="D52" s="46"/>
      <c r="E52" s="46"/>
      <c r="F52" s="46"/>
      <c r="G52" s="16" t="s">
        <v>9</v>
      </c>
      <c r="H52" s="46"/>
      <c r="I52" s="46"/>
      <c r="J52" s="42"/>
    </row>
    <row r="53" spans="2:12" ht="13.75" customHeight="1" thickBot="1" x14ac:dyDescent="0.25">
      <c r="B53" s="74"/>
      <c r="C53" s="51"/>
      <c r="D53" s="51"/>
      <c r="E53" s="51"/>
      <c r="F53" s="51"/>
      <c r="G53" s="51"/>
      <c r="H53" s="51"/>
      <c r="I53" s="50"/>
      <c r="J53" s="42"/>
    </row>
    <row r="54" spans="2:12" ht="35.5" customHeight="1" thickBo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3.75" customHeight="1" x14ac:dyDescent="0.2">
      <c r="B55" s="75"/>
      <c r="C55" s="34">
        <v>45676</v>
      </c>
      <c r="D55" s="34">
        <v>45677</v>
      </c>
      <c r="E55" s="34">
        <v>45678</v>
      </c>
      <c r="F55" s="34">
        <v>45679</v>
      </c>
      <c r="G55" s="34">
        <v>45680</v>
      </c>
      <c r="H55" s="34">
        <v>45681</v>
      </c>
      <c r="I55" s="34">
        <v>45682</v>
      </c>
      <c r="J55" s="42"/>
    </row>
    <row r="56" spans="2:12" ht="13.75" customHeight="1" thickBot="1" x14ac:dyDescent="0.25">
      <c r="B56" s="76"/>
      <c r="C56" s="37" t="s">
        <v>12</v>
      </c>
      <c r="D56" s="37" t="s">
        <v>13</v>
      </c>
      <c r="E56" s="37" t="s">
        <v>14</v>
      </c>
      <c r="F56" s="37" t="s">
        <v>15</v>
      </c>
      <c r="G56" s="37" t="s">
        <v>16</v>
      </c>
      <c r="H56" s="37" t="s">
        <v>17</v>
      </c>
      <c r="I56" s="38" t="s">
        <v>18</v>
      </c>
      <c r="J56" s="42"/>
    </row>
    <row r="57" spans="2:12" ht="27.7" customHeight="1" thickBot="1" x14ac:dyDescent="0.25">
      <c r="B57" s="40" t="s">
        <v>19</v>
      </c>
      <c r="C57" s="15" t="s">
        <v>8</v>
      </c>
      <c r="D57" s="15" t="s">
        <v>8</v>
      </c>
      <c r="E57" s="19" t="s">
        <v>11</v>
      </c>
      <c r="F57" s="15" t="s">
        <v>8</v>
      </c>
      <c r="G57" s="19" t="s">
        <v>11</v>
      </c>
      <c r="H57" s="11" t="s">
        <v>7</v>
      </c>
      <c r="I57" s="11" t="s">
        <v>7</v>
      </c>
      <c r="J57" s="42"/>
    </row>
    <row r="58" spans="2:12" ht="27.7" customHeight="1" thickBot="1" x14ac:dyDescent="0.25">
      <c r="B58" s="72" t="s">
        <v>20</v>
      </c>
      <c r="C58" s="17" t="s">
        <v>10</v>
      </c>
      <c r="D58" s="17" t="s">
        <v>10</v>
      </c>
      <c r="E58" s="16" t="s">
        <v>9</v>
      </c>
      <c r="F58" s="17" t="s">
        <v>10</v>
      </c>
      <c r="G58" s="17" t="s">
        <v>10</v>
      </c>
      <c r="H58" s="15" t="s">
        <v>8</v>
      </c>
      <c r="I58" s="15" t="s">
        <v>8</v>
      </c>
      <c r="J58" s="42"/>
    </row>
    <row r="59" spans="2:12" ht="27.7" customHeight="1" thickBot="1" x14ac:dyDescent="0.25">
      <c r="B59" s="72" t="s">
        <v>21</v>
      </c>
      <c r="C59" s="44"/>
      <c r="D59" s="44"/>
      <c r="E59" s="44"/>
      <c r="F59" s="44"/>
      <c r="G59" s="44"/>
      <c r="H59" s="44"/>
      <c r="I59" s="44"/>
      <c r="J59" s="42"/>
    </row>
    <row r="60" spans="2:12" ht="27.7" customHeight="1" thickBot="1" x14ac:dyDescent="0.25">
      <c r="B60" s="72" t="s">
        <v>22</v>
      </c>
      <c r="C60" s="11" t="s">
        <v>7</v>
      </c>
      <c r="D60" s="11" t="s">
        <v>7</v>
      </c>
      <c r="E60" s="15" t="s">
        <v>8</v>
      </c>
      <c r="F60" s="16" t="s">
        <v>9</v>
      </c>
      <c r="G60" s="16" t="s">
        <v>9</v>
      </c>
      <c r="H60" s="44"/>
      <c r="I60" s="44"/>
      <c r="J60" s="42"/>
    </row>
    <row r="61" spans="2:12" ht="27.7" customHeight="1" thickBot="1" x14ac:dyDescent="0.25">
      <c r="B61" s="72" t="s">
        <v>23</v>
      </c>
      <c r="C61" s="41"/>
      <c r="E61" s="41"/>
      <c r="F61" s="41"/>
      <c r="G61" s="41"/>
      <c r="H61" s="44"/>
      <c r="I61" s="44"/>
      <c r="J61" s="42"/>
    </row>
    <row r="62" spans="2:12" ht="27.7" customHeight="1" thickBot="1" x14ac:dyDescent="0.25">
      <c r="B62" s="72" t="s">
        <v>24</v>
      </c>
      <c r="C62" s="41"/>
      <c r="D62" s="41"/>
      <c r="E62" s="41"/>
      <c r="F62" s="41"/>
      <c r="G62" s="41"/>
      <c r="H62" s="44"/>
      <c r="I62" s="44"/>
      <c r="J62" s="42"/>
    </row>
    <row r="63" spans="2:12" ht="13.75" customHeight="1" thickBot="1" x14ac:dyDescent="0.25">
      <c r="B63" s="77"/>
      <c r="C63" s="78"/>
      <c r="D63" s="78"/>
      <c r="E63" s="78"/>
      <c r="F63" s="78"/>
      <c r="G63" s="78"/>
      <c r="H63" s="78"/>
      <c r="I63" s="79"/>
      <c r="J63" s="42"/>
    </row>
    <row r="64" spans="2:12" ht="13.75" customHeight="1" x14ac:dyDescent="0.2">
      <c r="B64" s="80" t="s">
        <v>25</v>
      </c>
      <c r="C64" s="46"/>
      <c r="D64" s="46"/>
      <c r="E64" s="46"/>
      <c r="F64" s="46"/>
      <c r="G64" s="46"/>
      <c r="H64" s="46"/>
      <c r="I64" s="46"/>
      <c r="J64" s="42"/>
      <c r="K64" s="67"/>
      <c r="L64" s="67"/>
    </row>
    <row r="65" spans="1:14" ht="13.75" customHeight="1" thickBot="1" x14ac:dyDescent="0.25">
      <c r="B65" s="81"/>
      <c r="C65" s="51"/>
      <c r="D65" s="51"/>
      <c r="E65" s="51"/>
      <c r="F65" s="51"/>
      <c r="G65" s="51"/>
      <c r="H65" s="51"/>
      <c r="I65" s="51"/>
      <c r="J65" s="42"/>
      <c r="K65" s="25"/>
      <c r="L65" s="25"/>
    </row>
    <row r="66" spans="1:14" ht="13.75" customHeight="1" x14ac:dyDescent="0.2">
      <c r="B66" s="73" t="s">
        <v>26</v>
      </c>
      <c r="C66" s="69"/>
      <c r="D66" s="16" t="s">
        <v>9</v>
      </c>
      <c r="E66" s="69"/>
      <c r="F66" s="69"/>
      <c r="G66" s="11" t="s">
        <v>7</v>
      </c>
      <c r="H66" s="69"/>
      <c r="I66" s="70"/>
      <c r="J66" s="42"/>
    </row>
    <row r="67" spans="1:14" ht="13.75" customHeight="1" thickBot="1" x14ac:dyDescent="0.25">
      <c r="A67" s="67"/>
      <c r="B67" s="74"/>
      <c r="C67" s="51"/>
      <c r="D67" s="51"/>
      <c r="E67" s="51"/>
      <c r="F67" s="51"/>
      <c r="G67" s="51"/>
      <c r="H67" s="51"/>
      <c r="I67" s="50"/>
      <c r="J67" s="36"/>
    </row>
    <row r="68" spans="1:14" ht="36" customHeight="1" thickBot="1" x14ac:dyDescent="0.25">
      <c r="A68" s="25"/>
      <c r="B68" s="52"/>
      <c r="C68" s="52"/>
      <c r="D68" s="52"/>
      <c r="E68" s="52"/>
      <c r="F68" s="52"/>
      <c r="G68" s="52"/>
      <c r="H68" s="52"/>
      <c r="I68" s="52"/>
    </row>
    <row r="69" spans="1:14" ht="13.75" customHeight="1" x14ac:dyDescent="0.2">
      <c r="B69" s="75"/>
      <c r="C69" s="34">
        <v>45683</v>
      </c>
      <c r="D69" s="34">
        <v>45684</v>
      </c>
      <c r="E69" s="34">
        <v>45685</v>
      </c>
      <c r="F69" s="34">
        <v>45686</v>
      </c>
      <c r="G69" s="34">
        <v>45687</v>
      </c>
      <c r="H69" s="34">
        <v>45688</v>
      </c>
      <c r="I69" s="34"/>
      <c r="J69" s="42"/>
      <c r="K69" s="25"/>
      <c r="L69" s="25"/>
      <c r="M69" s="25"/>
      <c r="N69" s="25"/>
    </row>
    <row r="70" spans="1:14" ht="13.75" customHeight="1" thickBot="1" x14ac:dyDescent="0.25">
      <c r="B70" s="76"/>
      <c r="C70" s="37" t="s">
        <v>12</v>
      </c>
      <c r="D70" s="37" t="s">
        <v>13</v>
      </c>
      <c r="E70" s="37" t="s">
        <v>14</v>
      </c>
      <c r="F70" s="37" t="s">
        <v>15</v>
      </c>
      <c r="G70" s="37" t="s">
        <v>16</v>
      </c>
      <c r="H70" s="37" t="s">
        <v>17</v>
      </c>
      <c r="I70" s="38" t="s">
        <v>18</v>
      </c>
      <c r="J70" s="42"/>
      <c r="K70" s="25"/>
      <c r="L70" s="25"/>
      <c r="M70" s="25"/>
      <c r="N70" s="25"/>
    </row>
    <row r="71" spans="1:14" ht="27.7" customHeight="1" thickBot="1" x14ac:dyDescent="0.25">
      <c r="B71" s="40" t="s">
        <v>19</v>
      </c>
      <c r="C71" s="17" t="s">
        <v>10</v>
      </c>
      <c r="D71" s="17" t="s">
        <v>10</v>
      </c>
      <c r="E71" s="19" t="s">
        <v>11</v>
      </c>
      <c r="F71" s="11" t="s">
        <v>7</v>
      </c>
      <c r="G71" s="16" t="s">
        <v>9</v>
      </c>
      <c r="H71" s="19" t="s">
        <v>11</v>
      </c>
      <c r="I71" s="41"/>
      <c r="J71" s="42"/>
      <c r="L71" s="25"/>
      <c r="M71" s="25"/>
      <c r="N71" s="25"/>
    </row>
    <row r="72" spans="1:14" ht="27.7" customHeight="1" thickBot="1" x14ac:dyDescent="0.25">
      <c r="B72" s="72" t="s">
        <v>20</v>
      </c>
      <c r="C72" s="11" t="s">
        <v>7</v>
      </c>
      <c r="D72" s="16" t="s">
        <v>9</v>
      </c>
      <c r="E72" s="16" t="s">
        <v>9</v>
      </c>
      <c r="F72" s="15" t="s">
        <v>8</v>
      </c>
      <c r="G72" s="15" t="s">
        <v>8</v>
      </c>
      <c r="H72" s="17" t="s">
        <v>10</v>
      </c>
      <c r="I72" s="41"/>
      <c r="J72" s="42"/>
      <c r="K72" s="68"/>
      <c r="M72" s="25"/>
      <c r="N72" s="25"/>
    </row>
    <row r="73" spans="1:14" ht="27.7" customHeight="1" thickBot="1" x14ac:dyDescent="0.25">
      <c r="B73" s="72" t="s">
        <v>21</v>
      </c>
      <c r="C73" s="44"/>
      <c r="D73" s="44"/>
      <c r="E73" s="44"/>
      <c r="F73" s="44"/>
      <c r="G73" s="44"/>
      <c r="H73" s="44"/>
      <c r="I73" s="44"/>
      <c r="J73" s="42"/>
      <c r="K73" s="68"/>
      <c r="M73" s="25"/>
      <c r="N73" s="25"/>
    </row>
    <row r="74" spans="1:14" ht="27.7" customHeight="1" thickBot="1" x14ac:dyDescent="0.25">
      <c r="B74" s="72" t="s">
        <v>22</v>
      </c>
      <c r="C74" s="16" t="s">
        <v>9</v>
      </c>
      <c r="D74" s="15" t="s">
        <v>8</v>
      </c>
      <c r="E74" s="17" t="s">
        <v>10</v>
      </c>
      <c r="F74" s="16" t="s">
        <v>9</v>
      </c>
      <c r="G74" s="11" t="s">
        <v>7</v>
      </c>
      <c r="H74" s="44"/>
      <c r="I74" s="44"/>
      <c r="J74" s="42"/>
      <c r="K74" s="68"/>
      <c r="L74" s="25"/>
      <c r="M74" s="25"/>
      <c r="N74" s="25"/>
    </row>
    <row r="75" spans="1:14" ht="27.7" customHeight="1" thickBot="1" x14ac:dyDescent="0.25">
      <c r="B75" s="72" t="s">
        <v>23</v>
      </c>
      <c r="C75" s="41"/>
      <c r="D75" s="41"/>
      <c r="E75" s="41"/>
      <c r="F75" s="41"/>
      <c r="G75" s="41"/>
      <c r="H75" s="44"/>
      <c r="I75" s="44"/>
      <c r="J75" s="42"/>
      <c r="K75" s="68"/>
      <c r="L75" s="25"/>
      <c r="M75" s="25"/>
      <c r="N75" s="25"/>
    </row>
    <row r="76" spans="1:14" ht="27.7" customHeight="1" thickBot="1" x14ac:dyDescent="0.25">
      <c r="B76" s="72" t="s">
        <v>24</v>
      </c>
      <c r="C76" s="41"/>
      <c r="D76" s="41"/>
      <c r="E76" s="41"/>
      <c r="F76" s="41"/>
      <c r="G76" s="41"/>
      <c r="H76" s="44"/>
      <c r="I76" s="44"/>
      <c r="J76" s="42"/>
      <c r="K76" s="68"/>
      <c r="L76" s="25"/>
      <c r="M76" s="25"/>
      <c r="N76" s="25"/>
    </row>
    <row r="77" spans="1:14" ht="13.75" customHeight="1" thickBot="1" x14ac:dyDescent="0.25">
      <c r="B77" s="77"/>
      <c r="C77" s="78"/>
      <c r="D77" s="78"/>
      <c r="E77" s="78"/>
      <c r="F77" s="78"/>
      <c r="G77" s="78"/>
      <c r="H77" s="78"/>
      <c r="I77" s="79"/>
      <c r="J77" s="42"/>
      <c r="K77" s="24"/>
      <c r="L77" s="25"/>
      <c r="M77" s="25"/>
      <c r="N77" s="25"/>
    </row>
    <row r="78" spans="1:14" ht="13.75" customHeight="1" x14ac:dyDescent="0.2">
      <c r="B78" s="80" t="s">
        <v>25</v>
      </c>
      <c r="C78" s="45"/>
      <c r="D78" s="46"/>
      <c r="E78" s="46"/>
      <c r="F78" s="46"/>
      <c r="G78" s="46"/>
      <c r="H78" s="46"/>
      <c r="I78" s="47"/>
      <c r="J78" s="42"/>
    </row>
    <row r="79" spans="1:14" ht="13.75" customHeight="1" thickBot="1" x14ac:dyDescent="0.25">
      <c r="B79" s="81"/>
      <c r="C79" s="48"/>
      <c r="D79" s="49"/>
      <c r="E79" s="49"/>
      <c r="F79" s="49"/>
      <c r="G79" s="49"/>
      <c r="H79" s="49"/>
      <c r="I79" s="50"/>
      <c r="J79" s="42"/>
    </row>
    <row r="80" spans="1:14" ht="13.75" customHeight="1" x14ac:dyDescent="0.2">
      <c r="B80" s="73" t="s">
        <v>26</v>
      </c>
      <c r="C80" s="69"/>
      <c r="D80" s="69"/>
      <c r="E80" s="11" t="s">
        <v>7</v>
      </c>
      <c r="G80" s="69"/>
      <c r="H80" s="69"/>
      <c r="I80" s="70"/>
      <c r="J80" s="42"/>
    </row>
    <row r="81" spans="1:10" ht="13.75" customHeight="1" thickBot="1" x14ac:dyDescent="0.25">
      <c r="B81" s="74"/>
      <c r="C81" s="51"/>
      <c r="D81" s="51"/>
      <c r="E81" s="51"/>
      <c r="F81" s="51"/>
      <c r="G81" s="51"/>
      <c r="H81" s="51"/>
      <c r="I81" s="50"/>
      <c r="J81" s="42"/>
    </row>
    <row r="82" spans="1:10" ht="36" customHeight="1" thickBot="1" x14ac:dyDescent="0.25">
      <c r="B82" s="52"/>
      <c r="C82" s="52"/>
      <c r="D82" s="52"/>
      <c r="E82" s="52"/>
      <c r="F82" s="52"/>
      <c r="G82" s="52"/>
      <c r="H82" s="52"/>
    </row>
    <row r="83" spans="1:10" ht="13.75" customHeight="1" x14ac:dyDescent="0.2">
      <c r="B83" s="75"/>
      <c r="C83" s="34"/>
      <c r="D83" s="34"/>
      <c r="E83" s="34"/>
      <c r="F83" s="34"/>
      <c r="G83" s="34"/>
      <c r="H83" s="34"/>
      <c r="I83" s="35"/>
      <c r="J83" s="42"/>
    </row>
    <row r="84" spans="1:10" ht="13.75" customHeight="1" thickBot="1" x14ac:dyDescent="0.25">
      <c r="B84" s="76"/>
      <c r="C84" s="37" t="s">
        <v>12</v>
      </c>
      <c r="D84" s="37" t="s">
        <v>13</v>
      </c>
      <c r="E84" s="37" t="s">
        <v>14</v>
      </c>
      <c r="F84" s="37" t="s">
        <v>15</v>
      </c>
      <c r="G84" s="37" t="s">
        <v>16</v>
      </c>
      <c r="H84" s="37" t="s">
        <v>17</v>
      </c>
      <c r="I84" s="38" t="s">
        <v>18</v>
      </c>
      <c r="J84" s="42"/>
    </row>
    <row r="85" spans="1:10" ht="27.7" customHeight="1" thickBot="1" x14ac:dyDescent="0.25">
      <c r="B85" s="40" t="s">
        <v>19</v>
      </c>
      <c r="C85" s="41"/>
      <c r="D85" s="41"/>
      <c r="E85" s="41"/>
      <c r="F85" s="41"/>
      <c r="G85" s="41"/>
      <c r="H85" s="41"/>
      <c r="I85" s="41"/>
      <c r="J85" s="42"/>
    </row>
    <row r="86" spans="1:10" ht="27.7" customHeight="1" thickBot="1" x14ac:dyDescent="0.25">
      <c r="B86" s="72" t="s">
        <v>20</v>
      </c>
      <c r="C86" s="41"/>
      <c r="D86" s="41"/>
      <c r="E86" s="41"/>
      <c r="F86" s="41"/>
      <c r="G86" s="41"/>
      <c r="H86" s="41"/>
      <c r="I86" s="41"/>
      <c r="J86" s="42"/>
    </row>
    <row r="87" spans="1:10" ht="27.7" customHeight="1" thickBot="1" x14ac:dyDescent="0.25">
      <c r="A87" s="33"/>
      <c r="B87" s="72" t="s">
        <v>21</v>
      </c>
      <c r="C87" s="44"/>
      <c r="D87" s="44"/>
      <c r="E87" s="44"/>
      <c r="F87" s="44"/>
      <c r="G87" s="44"/>
      <c r="H87" s="44"/>
      <c r="I87" s="44"/>
      <c r="J87" s="36"/>
    </row>
    <row r="88" spans="1:10" ht="27.7" customHeight="1" thickBot="1" x14ac:dyDescent="0.25">
      <c r="B88" s="72" t="s">
        <v>22</v>
      </c>
      <c r="C88" s="41"/>
      <c r="D88" s="41"/>
      <c r="E88" s="41"/>
      <c r="F88" s="41"/>
      <c r="G88" s="41"/>
      <c r="H88" s="44"/>
      <c r="I88" s="44"/>
      <c r="J88" s="39"/>
    </row>
    <row r="89" spans="1:10" ht="27.7" customHeight="1" thickBot="1" x14ac:dyDescent="0.25">
      <c r="B89" s="72" t="s">
        <v>23</v>
      </c>
      <c r="C89" s="41"/>
      <c r="D89" s="41"/>
      <c r="E89" s="41"/>
      <c r="F89" s="41"/>
      <c r="G89" s="41"/>
      <c r="H89" s="44"/>
      <c r="I89" s="44"/>
      <c r="J89" s="42"/>
    </row>
    <row r="90" spans="1:10" ht="27.7" customHeight="1" thickBot="1" x14ac:dyDescent="0.25">
      <c r="B90" s="72" t="s">
        <v>24</v>
      </c>
      <c r="C90" s="41"/>
      <c r="D90" s="41"/>
      <c r="E90" s="41"/>
      <c r="F90" s="41"/>
      <c r="G90" s="41"/>
      <c r="H90" s="44"/>
      <c r="I90" s="44"/>
      <c r="J90" s="42"/>
    </row>
    <row r="91" spans="1:10" ht="13.75" customHeight="1" thickBot="1" x14ac:dyDescent="0.25">
      <c r="B91" s="77"/>
      <c r="C91" s="78"/>
      <c r="D91" s="78"/>
      <c r="E91" s="78"/>
      <c r="F91" s="78"/>
      <c r="G91" s="78"/>
      <c r="H91" s="78"/>
      <c r="I91" s="79"/>
      <c r="J91" s="42"/>
    </row>
    <row r="92" spans="1:10" ht="13.75" customHeight="1" x14ac:dyDescent="0.2">
      <c r="B92" s="80" t="s">
        <v>25</v>
      </c>
      <c r="C92" s="45"/>
      <c r="D92" s="46"/>
      <c r="E92" s="46"/>
      <c r="F92" s="46"/>
      <c r="G92" s="46"/>
      <c r="H92" s="46"/>
      <c r="I92" s="47"/>
      <c r="J92" s="42"/>
    </row>
    <row r="93" spans="1:10" ht="13.75" customHeight="1" thickBot="1" x14ac:dyDescent="0.25">
      <c r="B93" s="81"/>
      <c r="C93" s="48"/>
      <c r="D93" s="49"/>
      <c r="E93" s="49"/>
      <c r="F93" s="49"/>
      <c r="G93" s="49"/>
      <c r="H93" s="49"/>
      <c r="I93" s="50"/>
      <c r="J93" s="42"/>
    </row>
    <row r="94" spans="1:10" ht="13.75" customHeight="1" x14ac:dyDescent="0.2">
      <c r="B94" s="73" t="s">
        <v>26</v>
      </c>
      <c r="C94" s="69"/>
      <c r="D94" s="69"/>
      <c r="E94" s="69"/>
      <c r="F94" s="69"/>
      <c r="G94" s="69"/>
      <c r="H94" s="69"/>
      <c r="I94" s="70"/>
      <c r="J94" s="42"/>
    </row>
    <row r="95" spans="1:10" ht="13.75" customHeight="1" thickBot="1" x14ac:dyDescent="0.25">
      <c r="B95" s="74"/>
      <c r="C95" s="51"/>
      <c r="D95" s="51"/>
      <c r="E95" s="51"/>
      <c r="F95" s="51"/>
      <c r="G95" s="51"/>
      <c r="H95" s="51"/>
      <c r="I95" s="50"/>
      <c r="J95" s="42"/>
    </row>
    <row r="96" spans="1:10" ht="27.7" customHeight="1" x14ac:dyDescent="0.2"/>
    <row r="97" spans="10:10" ht="13.75" customHeight="1" x14ac:dyDescent="0.2"/>
    <row r="98" spans="10:10" ht="13.75" customHeight="1" x14ac:dyDescent="0.2"/>
    <row r="99" spans="10:10" ht="13.75" customHeight="1" x14ac:dyDescent="0.2"/>
    <row r="100" spans="10:10" ht="13.75" customHeight="1" x14ac:dyDescent="0.2"/>
    <row r="101" spans="10:10" ht="13.75" customHeight="1" x14ac:dyDescent="0.2"/>
    <row r="102" spans="10:10" ht="13.75" customHeight="1" x14ac:dyDescent="0.2"/>
    <row r="103" spans="10:10" ht="13.75" customHeight="1" x14ac:dyDescent="0.2"/>
    <row r="104" spans="10:10" ht="13.75" customHeight="1" x14ac:dyDescent="0.2"/>
    <row r="105" spans="10:10" ht="13.75" customHeight="1" x14ac:dyDescent="0.2"/>
    <row r="107" spans="10:10" ht="15.65" x14ac:dyDescent="0.2">
      <c r="J107" s="67"/>
    </row>
    <row r="108" spans="10:10" x14ac:dyDescent="0.2">
      <c r="J108" s="25"/>
    </row>
    <row r="112" spans="10:10" ht="12.75" customHeight="1" x14ac:dyDescent="0.2"/>
    <row r="113" ht="13.75" customHeight="1" x14ac:dyDescent="0.2"/>
    <row r="119" ht="12.75" customHeight="1" x14ac:dyDescent="0.2"/>
    <row r="120" ht="13.75" customHeight="1" x14ac:dyDescent="0.2"/>
    <row r="124" ht="12.75" customHeight="1" x14ac:dyDescent="0.2"/>
    <row r="125" ht="13.75" customHeight="1" x14ac:dyDescent="0.2"/>
  </sheetData>
  <mergeCells count="24">
    <mergeCell ref="B94:B95"/>
    <mergeCell ref="B55:B56"/>
    <mergeCell ref="B63:I63"/>
    <mergeCell ref="B64:B65"/>
    <mergeCell ref="B66:B67"/>
    <mergeCell ref="B69:B70"/>
    <mergeCell ref="B77:I77"/>
    <mergeCell ref="B78:B79"/>
    <mergeCell ref="B80:B81"/>
    <mergeCell ref="B83:B84"/>
    <mergeCell ref="B91:I91"/>
    <mergeCell ref="B92:B93"/>
    <mergeCell ref="B52:B53"/>
    <mergeCell ref="B13:B14"/>
    <mergeCell ref="B21:I21"/>
    <mergeCell ref="B22:B23"/>
    <mergeCell ref="B24:B25"/>
    <mergeCell ref="B27:B28"/>
    <mergeCell ref="B35:I35"/>
    <mergeCell ref="B36:B37"/>
    <mergeCell ref="B38:B39"/>
    <mergeCell ref="B41:B42"/>
    <mergeCell ref="B49:I49"/>
    <mergeCell ref="B50:B51"/>
  </mergeCells>
  <pageMargins left="0.75" right="0.75" top="1" bottom="1" header="0.5" footer="0.5"/>
  <pageSetup paperSize="9" orientation="landscape" r:id="rId1"/>
  <headerFooter alignWithMargins="0"/>
  <rowBreaks count="1" manualBreakCount="1">
    <brk id="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2825-51E5-414A-A1BE-A73EEE078727}">
  <dimension ref="A1:AS125"/>
  <sheetViews>
    <sheetView zoomScale="85" zoomScaleNormal="85" workbookViewId="0">
      <pane ySplit="11" topLeftCell="A63" activePane="bottomLeft" state="frozen"/>
      <selection activeCell="K66" sqref="K66"/>
      <selection pane="bottomLeft" activeCell="H72" sqref="H72"/>
    </sheetView>
  </sheetViews>
  <sheetFormatPr defaultColWidth="9.125" defaultRowHeight="12.9" x14ac:dyDescent="0.2"/>
  <cols>
    <col min="1" max="1" width="9.875" style="14" customWidth="1"/>
    <col min="2" max="2" width="18" style="14" bestFit="1" customWidth="1"/>
    <col min="3" max="5" width="19.75" style="14" bestFit="1" customWidth="1"/>
    <col min="6" max="6" width="19.375" style="14" customWidth="1"/>
    <col min="7" max="9" width="19.75" style="14" bestFit="1" customWidth="1"/>
    <col min="10" max="10" width="13" style="14" customWidth="1"/>
    <col min="11" max="11" width="11.625" style="14" bestFit="1" customWidth="1"/>
    <col min="12" max="12" width="12.25" style="14" bestFit="1" customWidth="1"/>
    <col min="13" max="15" width="12.25" style="14" customWidth="1"/>
    <col min="16" max="16" width="9.375" style="14" customWidth="1"/>
    <col min="17" max="16384" width="9.125" style="14"/>
  </cols>
  <sheetData>
    <row r="1" spans="1:12" s="7" customFormat="1" ht="21.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>
        <v>20</v>
      </c>
      <c r="H1" s="6" t="s">
        <v>5</v>
      </c>
      <c r="I1" s="2" t="s">
        <v>6</v>
      </c>
    </row>
    <row r="2" spans="1:12" ht="16.5" customHeight="1" thickBot="1" x14ac:dyDescent="0.25">
      <c r="A2" s="8">
        <f>SUM(AN30:AS30)</f>
        <v>4</v>
      </c>
      <c r="B2" s="9">
        <f>SUM(S30:X30)</f>
        <v>7</v>
      </c>
      <c r="C2" s="9">
        <f>SUM(Z30:AE30)</f>
        <v>7</v>
      </c>
      <c r="D2" s="9">
        <f>SUM(AG30:AL30)</f>
        <v>0</v>
      </c>
      <c r="E2" s="10">
        <f>COUNTIF(I15:I90,F2)</f>
        <v>2</v>
      </c>
      <c r="F2" s="11" t="s">
        <v>7</v>
      </c>
      <c r="G2" s="12">
        <f>COUNTIF(B13:I95,F2)</f>
        <v>18</v>
      </c>
      <c r="H2" s="13">
        <v>0</v>
      </c>
      <c r="I2" s="13">
        <f>-(G1-SUM(G2:H2))</f>
        <v>-2</v>
      </c>
    </row>
    <row r="3" spans="1:12" ht="16.5" customHeight="1" thickBot="1" x14ac:dyDescent="0.25">
      <c r="A3" s="8">
        <f>SUM(AN32:AS32)</f>
        <v>3</v>
      </c>
      <c r="B3" s="9">
        <f>SUM(S32:X32)</f>
        <v>1</v>
      </c>
      <c r="C3" s="9">
        <f>SUM(Z32:AE32)</f>
        <v>4</v>
      </c>
      <c r="D3" s="9">
        <f>SUM(AG32:AL32)</f>
        <v>0</v>
      </c>
      <c r="E3" s="10">
        <f>COUNTIF(I15:I90,F3)</f>
        <v>1</v>
      </c>
      <c r="F3" s="15" t="s">
        <v>8</v>
      </c>
      <c r="G3" s="12">
        <f>COUNTIF(B13:I95,F3)</f>
        <v>19</v>
      </c>
      <c r="H3" s="13">
        <v>0</v>
      </c>
      <c r="I3" s="13">
        <f>-(G1-SUM(G3:H3))</f>
        <v>-1</v>
      </c>
    </row>
    <row r="4" spans="1:12" ht="16.5" customHeight="1" thickBot="1" x14ac:dyDescent="0.25">
      <c r="A4" s="8">
        <f>SUM(AN34:AS34)</f>
        <v>6</v>
      </c>
      <c r="B4" s="9">
        <f>SUM(S34:X34)</f>
        <v>6</v>
      </c>
      <c r="C4" s="9">
        <f>SUM(Z34:AE34)</f>
        <v>8</v>
      </c>
      <c r="D4" s="9">
        <f>SUM(AG34:AL34)</f>
        <v>0</v>
      </c>
      <c r="E4" s="10">
        <f>COUNTIF(I15:I90,F4)</f>
        <v>2</v>
      </c>
      <c r="F4" s="16" t="s">
        <v>9</v>
      </c>
      <c r="G4" s="12">
        <f>COUNTIF(B13:I95,F4)</f>
        <v>20</v>
      </c>
      <c r="H4" s="13">
        <v>0</v>
      </c>
      <c r="I4" s="13">
        <f>-(G1-SUM(G4:H4))</f>
        <v>0</v>
      </c>
    </row>
    <row r="5" spans="1:12" ht="16.5" customHeight="1" thickBot="1" x14ac:dyDescent="0.25">
      <c r="A5" s="8">
        <f>SUM(AN36:AS36)</f>
        <v>7</v>
      </c>
      <c r="B5" s="9">
        <f>SUM(S36:X36)</f>
        <v>4</v>
      </c>
      <c r="C5" s="9">
        <f>SUM(Z36:AE36)</f>
        <v>9</v>
      </c>
      <c r="D5" s="9">
        <f>SUM(AG36:AL36)</f>
        <v>0</v>
      </c>
      <c r="E5" s="10">
        <f>COUNTIF(I15:I90,F5)</f>
        <v>2</v>
      </c>
      <c r="F5" s="17" t="s">
        <v>10</v>
      </c>
      <c r="G5" s="12">
        <f>COUNTIF(B13:I95,F5)</f>
        <v>20</v>
      </c>
      <c r="H5" s="13">
        <v>0</v>
      </c>
      <c r="I5" s="13">
        <f>-(G1-SUM(G5:H5))</f>
        <v>0</v>
      </c>
    </row>
    <row r="6" spans="1:12" ht="7.5" customHeight="1" thickBot="1" x14ac:dyDescent="0.25">
      <c r="A6" s="8">
        <f>SUM(AN38:AS38)</f>
        <v>0</v>
      </c>
      <c r="B6" s="9">
        <f>SUM(S38:X38)</f>
        <v>0</v>
      </c>
      <c r="C6" s="9">
        <f>SUM(Z38:AE38)</f>
        <v>0</v>
      </c>
      <c r="D6" s="9">
        <f>SUM(AG38:AL38)</f>
        <v>0</v>
      </c>
      <c r="E6" s="10">
        <f>COUNTIF(I15:I90,F6)</f>
        <v>0</v>
      </c>
      <c r="F6" s="71"/>
      <c r="G6" s="12">
        <f>COUNTIF(B13:I95,F6)</f>
        <v>0</v>
      </c>
      <c r="H6" s="13">
        <v>0</v>
      </c>
      <c r="I6" s="13">
        <f>-(G1-SUM(G6:H6))</f>
        <v>-20</v>
      </c>
    </row>
    <row r="7" spans="1:12" ht="16.5" customHeight="1" thickBot="1" x14ac:dyDescent="0.25">
      <c r="A7" s="8">
        <f>SUM(AN40:AS40)</f>
        <v>0</v>
      </c>
      <c r="B7" s="9">
        <f>SUM(S40:X40)</f>
        <v>0</v>
      </c>
      <c r="C7" s="9">
        <f>SUM(Z40:AE40)</f>
        <v>0</v>
      </c>
      <c r="D7" s="9">
        <f>SUM(AG40:AL40)</f>
        <v>0</v>
      </c>
      <c r="E7" s="10">
        <f>COUNTIF(I15:I90,F7)</f>
        <v>0</v>
      </c>
      <c r="F7" s="18"/>
      <c r="G7" s="12">
        <f>COUNTIF(B13:I95,F7)</f>
        <v>0</v>
      </c>
      <c r="H7" s="13">
        <v>0</v>
      </c>
      <c r="I7" s="13">
        <f>-(G1-SUM(G7:H7))</f>
        <v>-20</v>
      </c>
    </row>
    <row r="8" spans="1:12" ht="16.5" customHeight="1" thickBot="1" x14ac:dyDescent="0.25">
      <c r="A8" s="8">
        <f>SUM(AN42:AS42)</f>
        <v>0</v>
      </c>
      <c r="B8" s="9">
        <f>SUM(S42:X42)</f>
        <v>10</v>
      </c>
      <c r="C8" s="9">
        <f>SUM(Z42:AE42)</f>
        <v>0</v>
      </c>
      <c r="D8" s="9">
        <f>SUM(AG42:AL42)</f>
        <v>0</v>
      </c>
      <c r="E8" s="10">
        <f>COUNTIF(I15:I90,F8)</f>
        <v>1</v>
      </c>
      <c r="F8" s="19" t="s">
        <v>11</v>
      </c>
      <c r="G8" s="12">
        <f>COUNTIF(B13:I95,F8)</f>
        <v>10</v>
      </c>
      <c r="H8" s="13">
        <v>0</v>
      </c>
      <c r="I8" s="13">
        <f>-(G1-SUM(G8:H8))</f>
        <v>-10</v>
      </c>
    </row>
    <row r="9" spans="1:12" ht="7.5" customHeight="1" x14ac:dyDescent="0.2">
      <c r="B9" s="20"/>
      <c r="C9" s="21"/>
      <c r="D9" s="22"/>
      <c r="E9" s="22"/>
      <c r="F9" s="22"/>
      <c r="G9" s="23"/>
      <c r="H9" s="24"/>
      <c r="I9" s="25"/>
      <c r="J9" s="25"/>
      <c r="K9" s="25"/>
    </row>
    <row r="10" spans="1:12" s="26" customFormat="1" ht="7.5" customHeight="1" x14ac:dyDescent="0.2">
      <c r="B10" s="27"/>
      <c r="C10" s="28"/>
      <c r="D10" s="29"/>
      <c r="E10" s="29"/>
      <c r="F10" s="29"/>
      <c r="G10" s="30"/>
      <c r="H10" s="31"/>
      <c r="I10" s="32"/>
      <c r="J10" s="32"/>
      <c r="K10" s="32"/>
    </row>
    <row r="11" spans="1:12" ht="7.5" customHeight="1" x14ac:dyDescent="0.2"/>
    <row r="12" spans="1:12" ht="13.6" thickBot="1" x14ac:dyDescent="0.25"/>
    <row r="13" spans="1:12" ht="13.75" customHeight="1" x14ac:dyDescent="0.2">
      <c r="A13" s="33"/>
      <c r="B13" s="75"/>
      <c r="C13" s="34">
        <v>45683</v>
      </c>
      <c r="D13" s="34">
        <v>45684</v>
      </c>
      <c r="E13" s="34">
        <v>45685</v>
      </c>
      <c r="F13" s="34">
        <v>45686</v>
      </c>
      <c r="G13" s="34">
        <v>45687</v>
      </c>
      <c r="H13" s="34">
        <v>45688</v>
      </c>
      <c r="I13" s="34">
        <v>45689</v>
      </c>
      <c r="J13" s="36"/>
      <c r="K13" s="33"/>
      <c r="L13" s="33"/>
    </row>
    <row r="14" spans="1:12" ht="13.75" customHeight="1" thickBot="1" x14ac:dyDescent="0.25">
      <c r="B14" s="76"/>
      <c r="C14" s="37" t="s">
        <v>12</v>
      </c>
      <c r="D14" s="37" t="s">
        <v>13</v>
      </c>
      <c r="E14" s="37" t="s">
        <v>14</v>
      </c>
      <c r="F14" s="37" t="s">
        <v>15</v>
      </c>
      <c r="G14" s="37" t="s">
        <v>16</v>
      </c>
      <c r="H14" s="37" t="s">
        <v>17</v>
      </c>
      <c r="I14" s="38" t="s">
        <v>18</v>
      </c>
      <c r="J14" s="39"/>
    </row>
    <row r="15" spans="1:12" ht="27.7" customHeight="1" thickBot="1" x14ac:dyDescent="0.25">
      <c r="B15" s="40" t="s">
        <v>19</v>
      </c>
      <c r="C15" s="17" t="s">
        <v>28</v>
      </c>
      <c r="D15" s="17" t="s">
        <v>28</v>
      </c>
      <c r="E15" s="19" t="s">
        <v>33</v>
      </c>
      <c r="F15" s="11" t="s">
        <v>31</v>
      </c>
      <c r="G15" s="16" t="s">
        <v>30</v>
      </c>
      <c r="H15" s="19" t="s">
        <v>33</v>
      </c>
      <c r="I15" s="19" t="s">
        <v>11</v>
      </c>
      <c r="J15" s="42"/>
      <c r="L15" s="43"/>
    </row>
    <row r="16" spans="1:12" ht="27.7" customHeight="1" thickBot="1" x14ac:dyDescent="0.25">
      <c r="B16" s="72" t="s">
        <v>20</v>
      </c>
      <c r="C16" s="11" t="s">
        <v>31</v>
      </c>
      <c r="D16" s="16" t="s">
        <v>30</v>
      </c>
      <c r="E16" s="16" t="s">
        <v>30</v>
      </c>
      <c r="F16" s="15" t="s">
        <v>29</v>
      </c>
      <c r="G16" s="15" t="s">
        <v>29</v>
      </c>
      <c r="H16" s="17" t="s">
        <v>28</v>
      </c>
      <c r="I16" s="17" t="s">
        <v>10</v>
      </c>
      <c r="J16" s="42"/>
      <c r="L16" s="43"/>
    </row>
    <row r="17" spans="1:45" ht="27.7" customHeight="1" thickBot="1" x14ac:dyDescent="0.25">
      <c r="B17" s="72" t="s">
        <v>21</v>
      </c>
      <c r="C17" s="44"/>
      <c r="D17" s="44"/>
      <c r="E17" s="44"/>
      <c r="F17" s="44"/>
      <c r="G17" s="44"/>
      <c r="H17" s="44"/>
      <c r="I17" s="44"/>
      <c r="J17" s="42"/>
      <c r="L17" s="43"/>
    </row>
    <row r="18" spans="1:45" ht="27.7" customHeight="1" thickBot="1" x14ac:dyDescent="0.25">
      <c r="B18" s="72" t="s">
        <v>22</v>
      </c>
      <c r="C18" s="16" t="s">
        <v>30</v>
      </c>
      <c r="D18" s="15" t="s">
        <v>29</v>
      </c>
      <c r="E18" s="17" t="s">
        <v>28</v>
      </c>
      <c r="F18" s="16" t="s">
        <v>30</v>
      </c>
      <c r="G18" s="11" t="s">
        <v>31</v>
      </c>
      <c r="H18" s="44"/>
      <c r="I18" s="44"/>
      <c r="J18" s="42"/>
      <c r="L18" s="43"/>
    </row>
    <row r="19" spans="1:45" ht="27.7" customHeight="1" thickBot="1" x14ac:dyDescent="0.25">
      <c r="B19" s="72" t="s">
        <v>23</v>
      </c>
      <c r="C19" s="41"/>
      <c r="D19" s="41"/>
      <c r="E19" s="41"/>
      <c r="F19" s="41"/>
      <c r="G19" s="41"/>
      <c r="H19" s="44"/>
      <c r="I19" s="44"/>
      <c r="J19" s="42"/>
      <c r="L19" s="43"/>
    </row>
    <row r="20" spans="1:45" ht="27.7" customHeight="1" thickBot="1" x14ac:dyDescent="0.25">
      <c r="B20" s="72" t="s">
        <v>24</v>
      </c>
      <c r="C20" s="41"/>
      <c r="D20" s="41"/>
      <c r="E20" s="41"/>
      <c r="F20" s="41"/>
      <c r="G20" s="41"/>
      <c r="H20" s="44"/>
      <c r="I20" s="44"/>
      <c r="J20" s="42"/>
    </row>
    <row r="21" spans="1:45" ht="13.75" customHeight="1" thickBot="1" x14ac:dyDescent="0.25">
      <c r="B21" s="77"/>
      <c r="C21" s="78"/>
      <c r="D21" s="78"/>
      <c r="E21" s="78"/>
      <c r="F21" s="78"/>
      <c r="G21" s="78"/>
      <c r="H21" s="78"/>
      <c r="I21" s="79"/>
      <c r="J21" s="42"/>
    </row>
    <row r="22" spans="1:45" ht="13.75" customHeight="1" x14ac:dyDescent="0.2">
      <c r="B22" s="80" t="s">
        <v>25</v>
      </c>
      <c r="C22" s="45"/>
      <c r="D22" s="46"/>
      <c r="E22" s="46"/>
      <c r="F22" s="46"/>
      <c r="G22" s="46"/>
      <c r="H22" s="46"/>
      <c r="I22" s="47"/>
      <c r="J22" s="42"/>
    </row>
    <row r="23" spans="1:45" ht="13.75" customHeight="1" thickBot="1" x14ac:dyDescent="0.25">
      <c r="B23" s="81"/>
      <c r="C23" s="48"/>
      <c r="D23" s="49"/>
      <c r="E23" s="49"/>
      <c r="F23" s="49"/>
      <c r="G23" s="49"/>
      <c r="H23" s="49"/>
      <c r="I23" s="50"/>
      <c r="J23" s="42"/>
    </row>
    <row r="24" spans="1:45" ht="13.75" customHeight="1" x14ac:dyDescent="0.2">
      <c r="B24" s="73" t="s">
        <v>26</v>
      </c>
      <c r="C24" s="46"/>
      <c r="D24" s="46"/>
      <c r="E24" s="11" t="s">
        <v>31</v>
      </c>
      <c r="G24" s="46"/>
      <c r="H24" s="46"/>
      <c r="I24" s="46"/>
      <c r="J24" s="42"/>
    </row>
    <row r="25" spans="1:45" ht="13.75" customHeight="1" thickBot="1" x14ac:dyDescent="0.25">
      <c r="B25" s="74"/>
      <c r="C25" s="51"/>
      <c r="D25" s="51"/>
      <c r="E25" s="51"/>
      <c r="F25" s="51"/>
      <c r="G25" s="51"/>
      <c r="H25" s="51"/>
      <c r="I25" s="50"/>
      <c r="J25" s="42"/>
    </row>
    <row r="26" spans="1:45" ht="36" customHeight="1" thickBot="1" x14ac:dyDescent="0.25">
      <c r="B26" s="52"/>
      <c r="C26" s="52"/>
      <c r="D26" s="52"/>
      <c r="E26" s="52"/>
      <c r="F26" s="52"/>
      <c r="G26" s="52"/>
      <c r="H26" s="52"/>
      <c r="I26" s="52"/>
    </row>
    <row r="27" spans="1:45" ht="13.75" customHeight="1" x14ac:dyDescent="0.2">
      <c r="A27" s="33"/>
      <c r="B27" s="75"/>
      <c r="C27" s="34">
        <v>46055</v>
      </c>
      <c r="D27" s="34">
        <v>46056</v>
      </c>
      <c r="E27" s="34">
        <v>46057</v>
      </c>
      <c r="F27" s="34">
        <v>46058</v>
      </c>
      <c r="G27" s="34">
        <v>46059</v>
      </c>
      <c r="H27" s="34">
        <v>46060</v>
      </c>
      <c r="I27" s="34">
        <v>46061</v>
      </c>
      <c r="J27" s="36"/>
    </row>
    <row r="28" spans="1:45" ht="13.75" customHeight="1" thickBot="1" x14ac:dyDescent="0.25">
      <c r="B28" s="76"/>
      <c r="C28" s="37" t="s">
        <v>12</v>
      </c>
      <c r="D28" s="37" t="s">
        <v>13</v>
      </c>
      <c r="E28" s="37" t="s">
        <v>14</v>
      </c>
      <c r="F28" s="37" t="s">
        <v>15</v>
      </c>
      <c r="G28" s="37" t="s">
        <v>16</v>
      </c>
      <c r="H28" s="37" t="s">
        <v>17</v>
      </c>
      <c r="I28" s="38" t="s">
        <v>18</v>
      </c>
      <c r="J28" s="39"/>
      <c r="K28" s="53"/>
    </row>
    <row r="29" spans="1:45" ht="27.7" customHeight="1" thickBot="1" x14ac:dyDescent="0.25">
      <c r="B29" s="40" t="s">
        <v>19</v>
      </c>
      <c r="C29" s="16" t="s">
        <v>9</v>
      </c>
      <c r="D29" s="16" t="s">
        <v>9</v>
      </c>
      <c r="E29" s="19" t="s">
        <v>11</v>
      </c>
      <c r="F29" s="19" t="s">
        <v>11</v>
      </c>
      <c r="G29" s="19" t="s">
        <v>11</v>
      </c>
      <c r="H29" s="11" t="s">
        <v>7</v>
      </c>
      <c r="I29" s="11" t="s">
        <v>7</v>
      </c>
      <c r="J29" s="42"/>
      <c r="S29" s="54" t="s">
        <v>1</v>
      </c>
      <c r="T29" s="55" t="s">
        <v>1</v>
      </c>
      <c r="U29" s="55" t="s">
        <v>1</v>
      </c>
      <c r="V29" s="55" t="s">
        <v>1</v>
      </c>
      <c r="W29" s="55" t="s">
        <v>1</v>
      </c>
      <c r="X29" s="56" t="s">
        <v>1</v>
      </c>
      <c r="Y29" s="57"/>
      <c r="Z29" s="54" t="s">
        <v>2</v>
      </c>
      <c r="AA29" s="55" t="s">
        <v>2</v>
      </c>
      <c r="AB29" s="55" t="s">
        <v>2</v>
      </c>
      <c r="AC29" s="55" t="s">
        <v>2</v>
      </c>
      <c r="AD29" s="55" t="s">
        <v>2</v>
      </c>
      <c r="AE29" s="56" t="s">
        <v>2</v>
      </c>
      <c r="AF29" s="57"/>
      <c r="AG29" s="58" t="s">
        <v>3</v>
      </c>
      <c r="AH29" s="59" t="s">
        <v>3</v>
      </c>
      <c r="AI29" s="59" t="s">
        <v>3</v>
      </c>
      <c r="AJ29" s="59" t="s">
        <v>3</v>
      </c>
      <c r="AK29" s="59" t="s">
        <v>3</v>
      </c>
      <c r="AL29" s="60" t="s">
        <v>3</v>
      </c>
      <c r="AN29" s="58" t="s">
        <v>27</v>
      </c>
      <c r="AO29" s="59" t="s">
        <v>27</v>
      </c>
      <c r="AP29" s="59" t="s">
        <v>27</v>
      </c>
      <c r="AQ29" s="59" t="s">
        <v>27</v>
      </c>
      <c r="AR29" s="59" t="s">
        <v>27</v>
      </c>
      <c r="AS29" s="56" t="s">
        <v>27</v>
      </c>
    </row>
    <row r="30" spans="1:45" ht="27.7" customHeight="1" thickBot="1" x14ac:dyDescent="0.25">
      <c r="B30" s="72" t="s">
        <v>20</v>
      </c>
      <c r="C30" s="17" t="s">
        <v>10</v>
      </c>
      <c r="D30" s="11" t="s">
        <v>7</v>
      </c>
      <c r="E30" s="11" t="s">
        <v>7</v>
      </c>
      <c r="F30" s="17" t="s">
        <v>10</v>
      </c>
      <c r="G30" s="17" t="s">
        <v>10</v>
      </c>
      <c r="H30" s="16" t="s">
        <v>9</v>
      </c>
      <c r="I30" s="16" t="s">
        <v>9</v>
      </c>
      <c r="J30" s="42"/>
      <c r="S30" s="61">
        <f>COUNTIF(C15:I15,F2)</f>
        <v>0</v>
      </c>
      <c r="T30" s="62">
        <f>COUNTIF(C29:I29,F2)</f>
        <v>2</v>
      </c>
      <c r="U30" s="62">
        <f>COUNTIF(C43:I43,F2)</f>
        <v>2</v>
      </c>
      <c r="V30" s="62">
        <f>COUNTIF(C57:I57,F2)</f>
        <v>0</v>
      </c>
      <c r="W30" s="62">
        <f>COUNTIF(C71:I71,F2)</f>
        <v>3</v>
      </c>
      <c r="X30" s="63">
        <f>COUNTIF(C85:I85,F2)</f>
        <v>0</v>
      </c>
      <c r="Z30" s="61">
        <f>COUNTIF(C16:I16,F2)</f>
        <v>0</v>
      </c>
      <c r="AA30" s="62">
        <f>COUNTIF(C30:I30,F2)</f>
        <v>2</v>
      </c>
      <c r="AB30" s="62">
        <f>COUNTIF(C44:I44,F2)</f>
        <v>3</v>
      </c>
      <c r="AC30" s="62">
        <f>COUNTIF(C58:I58,F2)</f>
        <v>2</v>
      </c>
      <c r="AD30" s="62">
        <f>COUNTIF(C72:I72,F2)</f>
        <v>0</v>
      </c>
      <c r="AE30" s="63">
        <f>COUNTIF(C86:I86,F2)</f>
        <v>0</v>
      </c>
      <c r="AG30" s="61">
        <f>COUNTIF(C17:I17,F2)</f>
        <v>0</v>
      </c>
      <c r="AH30" s="62">
        <f>COUNTIF(C31:I31,F2)</f>
        <v>0</v>
      </c>
      <c r="AI30" s="62">
        <f>COUNTIF(C45:I45,F2)</f>
        <v>0</v>
      </c>
      <c r="AJ30" s="62">
        <f>COUNTIF(C59:I59,F2)</f>
        <v>0</v>
      </c>
      <c r="AK30" s="62">
        <f>COUNTIF(C73:I73,F2)</f>
        <v>0</v>
      </c>
      <c r="AL30" s="63">
        <f>COUNTIF(C87:I87,F2)</f>
        <v>0</v>
      </c>
      <c r="AN30" s="61">
        <f>COUNTIF(C18:I19,F2)</f>
        <v>0</v>
      </c>
      <c r="AO30" s="62">
        <f>COUNTIF(C32:I33,F2)</f>
        <v>2</v>
      </c>
      <c r="AP30" s="62">
        <f>COUNTIF(C46:I47,F2)</f>
        <v>1</v>
      </c>
      <c r="AQ30" s="62">
        <f>COUNTIF(C60:I61,F2)</f>
        <v>0</v>
      </c>
      <c r="AR30" s="62">
        <f>COUNTIF(C74:I75,F2)</f>
        <v>1</v>
      </c>
      <c r="AS30" s="63">
        <f>COUNTIF(C88:I89,F2)</f>
        <v>0</v>
      </c>
    </row>
    <row r="31" spans="1:45" ht="27.7" customHeight="1" thickBot="1" x14ac:dyDescent="0.25">
      <c r="B31" s="72" t="s">
        <v>21</v>
      </c>
      <c r="C31" s="44"/>
      <c r="D31" s="44"/>
      <c r="E31" s="44"/>
      <c r="F31" s="44"/>
      <c r="G31" s="44"/>
      <c r="H31" s="44"/>
      <c r="I31" s="44"/>
      <c r="J31" s="42"/>
      <c r="S31" s="64"/>
      <c r="T31" s="65"/>
      <c r="U31" s="65"/>
      <c r="V31" s="65"/>
      <c r="W31" s="65"/>
      <c r="X31" s="66"/>
      <c r="Z31" s="64"/>
      <c r="AA31" s="65"/>
      <c r="AB31" s="65"/>
      <c r="AC31" s="65"/>
      <c r="AD31" s="65"/>
      <c r="AE31" s="66"/>
      <c r="AG31" s="64"/>
      <c r="AH31" s="65"/>
      <c r="AI31" s="65"/>
      <c r="AJ31" s="65"/>
      <c r="AK31" s="65"/>
      <c r="AL31" s="66"/>
      <c r="AN31" s="64"/>
      <c r="AO31" s="65"/>
      <c r="AP31" s="65"/>
      <c r="AQ31" s="65"/>
      <c r="AR31" s="65"/>
      <c r="AS31" s="66"/>
    </row>
    <row r="32" spans="1:45" ht="27.7" customHeight="1" thickBot="1" x14ac:dyDescent="0.25">
      <c r="B32" s="72" t="s">
        <v>22</v>
      </c>
      <c r="C32" s="11" t="s">
        <v>7</v>
      </c>
      <c r="D32" s="17" t="s">
        <v>10</v>
      </c>
      <c r="E32" s="16" t="s">
        <v>9</v>
      </c>
      <c r="F32" s="11" t="s">
        <v>7</v>
      </c>
      <c r="G32" s="16" t="s">
        <v>9</v>
      </c>
      <c r="H32" s="44"/>
      <c r="I32" s="44"/>
      <c r="J32" s="42"/>
      <c r="S32" s="61">
        <f>COUNTIF(C15:I15,F3)</f>
        <v>0</v>
      </c>
      <c r="T32" s="62">
        <f>COUNTIF(C29:I29,F3)</f>
        <v>0</v>
      </c>
      <c r="U32" s="62">
        <f>COUNTIF(C43:I43,F3)</f>
        <v>0</v>
      </c>
      <c r="V32" s="62">
        <f>COUNTIF(C57:I57,F3)</f>
        <v>1</v>
      </c>
      <c r="W32" s="62">
        <f>COUNTIF(C71:I71,F3)</f>
        <v>0</v>
      </c>
      <c r="X32" s="63">
        <f>COUNTIF(C85:I85,F3)</f>
        <v>0</v>
      </c>
      <c r="Z32" s="61">
        <f>COUNTIF(C16:I16,F3)</f>
        <v>0</v>
      </c>
      <c r="AA32" s="62">
        <f>COUNTIF(C30:I30,F3)</f>
        <v>0</v>
      </c>
      <c r="AB32" s="62">
        <f>COUNTIF(C44:I44,F3)</f>
        <v>0</v>
      </c>
      <c r="AC32" s="62">
        <f>COUNTIF(C58:I58,F3)</f>
        <v>2</v>
      </c>
      <c r="AD32" s="62">
        <f>COUNTIF(C72:I72,F3)</f>
        <v>2</v>
      </c>
      <c r="AE32" s="63">
        <f>COUNTIF(C86:I86,F3)</f>
        <v>0</v>
      </c>
      <c r="AG32" s="61">
        <f>COUNTIF(C17:I17,F3)</f>
        <v>0</v>
      </c>
      <c r="AH32" s="62">
        <f>COUNTIF(C31:I31,F3)</f>
        <v>0</v>
      </c>
      <c r="AI32" s="62">
        <f>COUNTIF(C45:I45,F3)</f>
        <v>0</v>
      </c>
      <c r="AJ32" s="62">
        <f>COUNTIF(C59:I59,F3)</f>
        <v>0</v>
      </c>
      <c r="AK32" s="62">
        <f>COUNTIF(C73:I73,F3)</f>
        <v>0</v>
      </c>
      <c r="AL32" s="63">
        <f>COUNTIF(C87:I87,F3)</f>
        <v>0</v>
      </c>
      <c r="AN32" s="61">
        <f>COUNTIF(C18:I19,F3)</f>
        <v>0</v>
      </c>
      <c r="AO32" s="62">
        <f>COUNTIF(C32:I33,F3)</f>
        <v>0</v>
      </c>
      <c r="AP32" s="62">
        <f>COUNTIF(C46:I47,F3)</f>
        <v>0</v>
      </c>
      <c r="AQ32" s="62">
        <f>COUNTIF(C60:I61,F3)</f>
        <v>3</v>
      </c>
      <c r="AR32" s="62">
        <f>COUNTIF(C74:I75,F3)</f>
        <v>0</v>
      </c>
      <c r="AS32" s="63">
        <f>COUNTIF(C88:I89,F3)</f>
        <v>0</v>
      </c>
    </row>
    <row r="33" spans="1:45" ht="27.7" customHeight="1" thickBot="1" x14ac:dyDescent="0.25">
      <c r="B33" s="72" t="s">
        <v>23</v>
      </c>
      <c r="C33" s="41"/>
      <c r="D33" s="41"/>
      <c r="E33" s="41"/>
      <c r="F33" s="41"/>
      <c r="G33" s="41"/>
      <c r="H33" s="44"/>
      <c r="I33" s="44"/>
      <c r="J33" s="42"/>
      <c r="S33" s="64"/>
      <c r="T33" s="65"/>
      <c r="U33" s="65"/>
      <c r="V33" s="65"/>
      <c r="W33" s="65"/>
      <c r="X33" s="66"/>
      <c r="Z33" s="64"/>
      <c r="AA33" s="65"/>
      <c r="AB33" s="65"/>
      <c r="AC33" s="65"/>
      <c r="AD33" s="65"/>
      <c r="AE33" s="66"/>
      <c r="AG33" s="64"/>
      <c r="AH33" s="65"/>
      <c r="AI33" s="65"/>
      <c r="AJ33" s="65"/>
      <c r="AK33" s="65"/>
      <c r="AL33" s="66"/>
      <c r="AN33" s="64"/>
      <c r="AO33" s="65"/>
      <c r="AP33" s="65"/>
      <c r="AQ33" s="65"/>
      <c r="AR33" s="65"/>
      <c r="AS33" s="66"/>
    </row>
    <row r="34" spans="1:45" ht="27.7" customHeight="1" thickBot="1" x14ac:dyDescent="0.25">
      <c r="B34" s="72" t="s">
        <v>24</v>
      </c>
      <c r="C34" s="41"/>
      <c r="D34" s="41"/>
      <c r="E34" s="41"/>
      <c r="F34" s="41"/>
      <c r="G34" s="41"/>
      <c r="H34" s="44"/>
      <c r="I34" s="44"/>
      <c r="J34" s="42"/>
      <c r="S34" s="61">
        <f>COUNTIF(C15:I15,F4)</f>
        <v>0</v>
      </c>
      <c r="T34" s="62">
        <f>COUNTIF(C29:I29,F4)</f>
        <v>2</v>
      </c>
      <c r="U34" s="62">
        <f>COUNTIF(C43:I43,F4)</f>
        <v>2</v>
      </c>
      <c r="V34" s="62">
        <f>COUNTIF(C57:I57,F4)</f>
        <v>0</v>
      </c>
      <c r="W34" s="62">
        <f>COUNTIF(C71:I71,F4)</f>
        <v>2</v>
      </c>
      <c r="X34" s="63">
        <f>COUNTIF(C85:I85,F4)</f>
        <v>0</v>
      </c>
      <c r="Z34" s="61">
        <f>COUNTIF(C16:I16,F4)</f>
        <v>0</v>
      </c>
      <c r="AA34" s="62">
        <f>COUNTIF(C30:I30,F4)</f>
        <v>2</v>
      </c>
      <c r="AB34" s="62">
        <f>COUNTIF(C44:I44,F4)</f>
        <v>2</v>
      </c>
      <c r="AC34" s="62">
        <f>COUNTIF(C58:I58,F4)</f>
        <v>3</v>
      </c>
      <c r="AD34" s="62">
        <f>COUNTIF(C72:I72,F4)</f>
        <v>1</v>
      </c>
      <c r="AE34" s="63">
        <f>COUNTIF(C86:I86,F4)</f>
        <v>0</v>
      </c>
      <c r="AG34" s="61">
        <f>COUNTIF(C17:I17,F4)</f>
        <v>0</v>
      </c>
      <c r="AH34" s="62">
        <f>COUNTIF(C31:I31,F4)</f>
        <v>0</v>
      </c>
      <c r="AI34" s="62">
        <f>COUNTIF(C45:I45,F4)</f>
        <v>0</v>
      </c>
      <c r="AJ34" s="62">
        <f>COUNTIF(C59:I59,F4)</f>
        <v>0</v>
      </c>
      <c r="AK34" s="62">
        <f>COUNTIF(C73:I73,F4)</f>
        <v>0</v>
      </c>
      <c r="AL34" s="63">
        <f>COUNTIF(C87:I87,F4)</f>
        <v>0</v>
      </c>
      <c r="AN34" s="61">
        <f>COUNTIF(C18:I19,F4)</f>
        <v>0</v>
      </c>
      <c r="AO34" s="62">
        <f>COUNTIF(C32:I33,F4)</f>
        <v>2</v>
      </c>
      <c r="AP34" s="62">
        <f>COUNTIF(C46:I47,F4)</f>
        <v>1</v>
      </c>
      <c r="AQ34" s="62">
        <f>COUNTIF(C60:I61,F4)</f>
        <v>1</v>
      </c>
      <c r="AR34" s="62">
        <f>COUNTIF(C74:I75,F4)</f>
        <v>2</v>
      </c>
      <c r="AS34" s="63">
        <f>COUNTIF(C88:I89,F4)</f>
        <v>0</v>
      </c>
    </row>
    <row r="35" spans="1:45" ht="13.75" customHeight="1" thickBot="1" x14ac:dyDescent="0.25">
      <c r="B35" s="77"/>
      <c r="C35" s="78"/>
      <c r="D35" s="78"/>
      <c r="E35" s="78"/>
      <c r="F35" s="78"/>
      <c r="G35" s="78"/>
      <c r="H35" s="78"/>
      <c r="I35" s="79"/>
      <c r="J35" s="42"/>
      <c r="S35" s="64"/>
      <c r="T35" s="65"/>
      <c r="U35" s="65"/>
      <c r="V35" s="65"/>
      <c r="W35" s="65"/>
      <c r="X35" s="66"/>
      <c r="Z35" s="64"/>
      <c r="AA35" s="65"/>
      <c r="AB35" s="65"/>
      <c r="AC35" s="65"/>
      <c r="AD35" s="65"/>
      <c r="AE35" s="66"/>
      <c r="AG35" s="64"/>
      <c r="AH35" s="65"/>
      <c r="AI35" s="65"/>
      <c r="AJ35" s="65"/>
      <c r="AK35" s="65"/>
      <c r="AL35" s="66"/>
      <c r="AN35" s="64"/>
      <c r="AO35" s="65"/>
      <c r="AP35" s="65"/>
      <c r="AQ35" s="65"/>
      <c r="AR35" s="65"/>
      <c r="AS35" s="66"/>
    </row>
    <row r="36" spans="1:45" ht="13.75" customHeight="1" x14ac:dyDescent="0.2">
      <c r="B36" s="80" t="s">
        <v>25</v>
      </c>
      <c r="C36" s="46"/>
      <c r="D36" s="46"/>
      <c r="E36" s="46"/>
      <c r="F36" s="46"/>
      <c r="G36" s="46"/>
      <c r="H36" s="46"/>
      <c r="I36" s="47"/>
      <c r="J36" s="42"/>
      <c r="S36" s="61">
        <f>COUNTIF(C15:I15,F5)</f>
        <v>0</v>
      </c>
      <c r="T36" s="62">
        <f>COUNTIF(C29:I29,F5)</f>
        <v>0</v>
      </c>
      <c r="U36" s="62">
        <f>COUNTIF(C43:I43,F5)</f>
        <v>0</v>
      </c>
      <c r="V36" s="62">
        <f>COUNTIF(C57:I57,F5)</f>
        <v>4</v>
      </c>
      <c r="W36" s="62">
        <f>COUNTIF(C71:I71,F5)</f>
        <v>0</v>
      </c>
      <c r="X36" s="63">
        <f>COUNTIF(C85:I85,F5)</f>
        <v>0</v>
      </c>
      <c r="Z36" s="61">
        <f>COUNTIF(C16:I16,F5)</f>
        <v>1</v>
      </c>
      <c r="AA36" s="62">
        <f>COUNTIF(C30:I30,F5)</f>
        <v>3</v>
      </c>
      <c r="AB36" s="62">
        <f>COUNTIF(C44:I44,F5)</f>
        <v>2</v>
      </c>
      <c r="AC36" s="62">
        <f>COUNTIF(C58:I58,F5)</f>
        <v>0</v>
      </c>
      <c r="AD36" s="62">
        <f>COUNTIF(C72:I72,F5)</f>
        <v>3</v>
      </c>
      <c r="AE36" s="63">
        <f>COUNTIF(C86:I86,F5)</f>
        <v>0</v>
      </c>
      <c r="AG36" s="61">
        <f>COUNTIF(C17:I17,F5)</f>
        <v>0</v>
      </c>
      <c r="AH36" s="62">
        <f>COUNTIF(C31:I31,F5)</f>
        <v>0</v>
      </c>
      <c r="AI36" s="62">
        <f>COUNTIF(C45:I45,F5)</f>
        <v>0</v>
      </c>
      <c r="AJ36" s="62">
        <f>COUNTIF(C59:I59,F5)</f>
        <v>0</v>
      </c>
      <c r="AK36" s="62">
        <f>COUNTIF(C73:I73,F5)</f>
        <v>0</v>
      </c>
      <c r="AL36" s="63">
        <f>COUNTIF(C87:I87,F5)</f>
        <v>0</v>
      </c>
      <c r="AN36" s="61">
        <f>COUNTIF(C18:I19,F5)</f>
        <v>0</v>
      </c>
      <c r="AO36" s="62">
        <f>COUNTIF(C32:I33,F5)</f>
        <v>1</v>
      </c>
      <c r="AP36" s="62">
        <f>COUNTIF(C46:I47,F5)</f>
        <v>3</v>
      </c>
      <c r="AQ36" s="62">
        <f>COUNTIF(C60:I61,F5)</f>
        <v>1</v>
      </c>
      <c r="AR36" s="62">
        <f>COUNTIF(C74:I75,F5)</f>
        <v>2</v>
      </c>
      <c r="AS36" s="63">
        <f>COUNTIF(C88:I89,F5)</f>
        <v>0</v>
      </c>
    </row>
    <row r="37" spans="1:45" ht="13.75" customHeight="1" thickBot="1" x14ac:dyDescent="0.25">
      <c r="B37" s="81"/>
      <c r="C37" s="49"/>
      <c r="D37" s="49"/>
      <c r="E37" s="49"/>
      <c r="F37" s="49"/>
      <c r="G37" s="49"/>
      <c r="H37" s="49"/>
      <c r="I37" s="50"/>
      <c r="J37" s="42"/>
      <c r="S37" s="64"/>
      <c r="T37" s="65"/>
      <c r="U37" s="65"/>
      <c r="V37" s="65"/>
      <c r="W37" s="65"/>
      <c r="X37" s="66"/>
      <c r="Z37" s="64"/>
      <c r="AA37" s="65"/>
      <c r="AB37" s="65"/>
      <c r="AC37" s="65"/>
      <c r="AD37" s="65"/>
      <c r="AE37" s="66"/>
      <c r="AG37" s="64"/>
      <c r="AH37" s="65"/>
      <c r="AI37" s="65"/>
      <c r="AJ37" s="65"/>
      <c r="AK37" s="65"/>
      <c r="AL37" s="66"/>
      <c r="AN37" s="64"/>
      <c r="AO37" s="65"/>
      <c r="AP37" s="65"/>
      <c r="AQ37" s="65"/>
      <c r="AR37" s="65"/>
      <c r="AS37" s="66"/>
    </row>
    <row r="38" spans="1:45" ht="13.75" customHeight="1" x14ac:dyDescent="0.2">
      <c r="B38" s="73" t="s">
        <v>26</v>
      </c>
      <c r="C38" s="15" t="s">
        <v>8</v>
      </c>
      <c r="D38" s="15" t="s">
        <v>8</v>
      </c>
      <c r="E38" s="15" t="s">
        <v>8</v>
      </c>
      <c r="F38" s="15" t="s">
        <v>8</v>
      </c>
      <c r="G38" s="15" t="s">
        <v>8</v>
      </c>
      <c r="H38" s="15" t="s">
        <v>29</v>
      </c>
      <c r="I38" s="15" t="s">
        <v>29</v>
      </c>
      <c r="J38" s="42"/>
      <c r="S38" s="61">
        <f>COUNTIF(C15:I15,F6)</f>
        <v>0</v>
      </c>
      <c r="T38" s="62"/>
      <c r="U38" s="62"/>
      <c r="V38" s="62"/>
      <c r="W38" s="62"/>
      <c r="X38" s="63"/>
    </row>
    <row r="39" spans="1:45" ht="13.75" customHeight="1" thickBot="1" x14ac:dyDescent="0.25">
      <c r="B39" s="74"/>
      <c r="C39" s="51"/>
      <c r="D39" s="51"/>
      <c r="E39" s="51"/>
      <c r="F39" s="51"/>
      <c r="G39" s="51"/>
      <c r="H39" s="51"/>
      <c r="I39" s="50"/>
      <c r="J39" s="42"/>
      <c r="S39" s="64"/>
      <c r="T39" s="65"/>
      <c r="U39" s="65"/>
      <c r="V39" s="65"/>
      <c r="W39" s="65"/>
      <c r="X39" s="66"/>
    </row>
    <row r="40" spans="1:45" ht="35.5" customHeight="1" thickBot="1" x14ac:dyDescent="0.25">
      <c r="D40" s="65"/>
      <c r="E40" s="65"/>
      <c r="F40" s="65"/>
      <c r="G40" s="65"/>
      <c r="H40" s="65"/>
      <c r="S40" s="61">
        <f>COUNTIF(C15:I15,F7)</f>
        <v>0</v>
      </c>
      <c r="T40" s="62">
        <f>COUNTIF(C29:I29,F7)</f>
        <v>0</v>
      </c>
      <c r="U40" s="62">
        <f>COUNTIF(C43:I43,F7)</f>
        <v>0</v>
      </c>
      <c r="V40" s="62">
        <f>COUNTIF(C57:I57,F7)</f>
        <v>0</v>
      </c>
      <c r="W40" s="62">
        <f>COUNTIF(C71:I71,F7)</f>
        <v>0</v>
      </c>
      <c r="X40" s="63">
        <f>COUNTIF(C85:I85,F7)</f>
        <v>0</v>
      </c>
      <c r="Z40" s="61">
        <f>COUNTIF(C16:I16,F7)</f>
        <v>0</v>
      </c>
      <c r="AA40" s="62">
        <f>COUNTIF(C30:I30,F7)</f>
        <v>0</v>
      </c>
      <c r="AB40" s="62">
        <f>COUNTIF(C44:I44,F7)</f>
        <v>0</v>
      </c>
      <c r="AC40" s="62">
        <f>COUNTIF(C58:I58,F7)</f>
        <v>0</v>
      </c>
      <c r="AD40" s="62">
        <f>COUNTIF(C72:I72,F7)</f>
        <v>0</v>
      </c>
      <c r="AE40" s="63">
        <f>COUNTIF(C86:I86,F7)</f>
        <v>0</v>
      </c>
      <c r="AG40" s="61">
        <f>COUNTIF(C17:I17,F7)</f>
        <v>0</v>
      </c>
      <c r="AH40" s="62">
        <f>COUNTIF(C31:I31,F7)</f>
        <v>0</v>
      </c>
      <c r="AI40" s="62">
        <f>COUNTIF(C45:I45,F7)</f>
        <v>0</v>
      </c>
      <c r="AJ40" s="62">
        <f>COUNTIF(C59:I59,F7)</f>
        <v>0</v>
      </c>
      <c r="AK40" s="62">
        <f>COUNTIF(C73:I73,F7)</f>
        <v>0</v>
      </c>
      <c r="AL40" s="63">
        <f>COUNTIF(C87:I87,F7)</f>
        <v>0</v>
      </c>
      <c r="AN40" s="61">
        <f>COUNTIF(C18:I19,F7)</f>
        <v>0</v>
      </c>
      <c r="AO40" s="62">
        <f>COUNTIF(C32:I33,F7)</f>
        <v>0</v>
      </c>
      <c r="AP40" s="62">
        <f>COUNTIF(C46:I47,F7)</f>
        <v>0</v>
      </c>
      <c r="AQ40" s="62">
        <f>COUNTIF(C60:I61,F7)</f>
        <v>0</v>
      </c>
      <c r="AR40" s="62">
        <f>COUNTIF(C74:I75,F7)</f>
        <v>0</v>
      </c>
      <c r="AS40" s="63">
        <f>COUNTIF(C88:I89,F7)</f>
        <v>0</v>
      </c>
    </row>
    <row r="41" spans="1:45" ht="13.75" customHeight="1" thickBot="1" x14ac:dyDescent="0.25">
      <c r="B41" s="75"/>
      <c r="C41" s="34">
        <v>46062</v>
      </c>
      <c r="D41" s="34">
        <v>46063</v>
      </c>
      <c r="E41" s="34">
        <v>46064</v>
      </c>
      <c r="F41" s="34">
        <v>46065</v>
      </c>
      <c r="G41" s="34">
        <v>46066</v>
      </c>
      <c r="H41" s="34">
        <v>46067</v>
      </c>
      <c r="I41" s="34">
        <v>46068</v>
      </c>
      <c r="J41" s="42"/>
      <c r="S41" s="64"/>
      <c r="T41" s="65"/>
      <c r="U41" s="65"/>
      <c r="V41" s="65"/>
      <c r="W41" s="65"/>
      <c r="X41" s="66"/>
      <c r="Z41" s="64"/>
      <c r="AA41" s="65"/>
      <c r="AB41" s="65"/>
      <c r="AC41" s="65"/>
      <c r="AD41" s="65"/>
      <c r="AE41" s="66"/>
      <c r="AG41" s="64"/>
      <c r="AH41" s="65"/>
      <c r="AI41" s="65"/>
      <c r="AJ41" s="65"/>
      <c r="AK41" s="65"/>
      <c r="AL41" s="66"/>
      <c r="AN41" s="64"/>
      <c r="AO41" s="65"/>
      <c r="AP41" s="65"/>
      <c r="AQ41" s="65"/>
      <c r="AR41" s="65"/>
      <c r="AS41" s="66"/>
    </row>
    <row r="42" spans="1:45" ht="13.75" customHeight="1" thickBot="1" x14ac:dyDescent="0.25">
      <c r="B42" s="76"/>
      <c r="C42" s="37" t="s">
        <v>12</v>
      </c>
      <c r="D42" s="37" t="s">
        <v>13</v>
      </c>
      <c r="E42" s="37" t="s">
        <v>14</v>
      </c>
      <c r="F42" s="37" t="s">
        <v>15</v>
      </c>
      <c r="G42" s="37" t="s">
        <v>16</v>
      </c>
      <c r="H42" s="37" t="s">
        <v>17</v>
      </c>
      <c r="I42" s="38" t="s">
        <v>18</v>
      </c>
      <c r="J42" s="42"/>
      <c r="S42" s="61">
        <f>COUNTIF(C15:I15,F8)</f>
        <v>1</v>
      </c>
      <c r="T42" s="62">
        <f>COUNTIF(C29:I29,F8)</f>
        <v>3</v>
      </c>
      <c r="U42" s="62">
        <f>COUNTIF(C43:I43,F8)</f>
        <v>3</v>
      </c>
      <c r="V42" s="62">
        <f>COUNTIF(C57:I57,F8)</f>
        <v>2</v>
      </c>
      <c r="W42" s="62">
        <f>COUNTIF(C71:I71,F8)</f>
        <v>1</v>
      </c>
      <c r="X42" s="63">
        <f>COUNTIF(C85:I85,F8)</f>
        <v>0</v>
      </c>
      <c r="Z42" s="61">
        <f>COUNTIF(C16:I16,F8)</f>
        <v>0</v>
      </c>
      <c r="AA42" s="62">
        <f>COUNTIF(C30:I30,F8)</f>
        <v>0</v>
      </c>
      <c r="AB42" s="62">
        <f>COUNTIF(C44:I44,F8)</f>
        <v>0</v>
      </c>
      <c r="AC42" s="62">
        <f>COUNTIF(C58:I58,F8)</f>
        <v>0</v>
      </c>
      <c r="AD42" s="62">
        <f>COUNTIF(C72:I72,F8)</f>
        <v>0</v>
      </c>
      <c r="AE42" s="63">
        <f>COUNTIF(C86:I86,F8)</f>
        <v>0</v>
      </c>
      <c r="AG42" s="61">
        <f>COUNTIF(C17:I17,F8)</f>
        <v>0</v>
      </c>
      <c r="AH42" s="62">
        <f>COUNTIF(C31:I31,F8)</f>
        <v>0</v>
      </c>
      <c r="AI42" s="62">
        <f>COUNTIF(C45:I45,F8)</f>
        <v>0</v>
      </c>
      <c r="AJ42" s="62">
        <f>COUNTIF(C59:I59,F8)</f>
        <v>0</v>
      </c>
      <c r="AK42" s="62">
        <f>COUNTIF(C73:I73,F8)</f>
        <v>0</v>
      </c>
      <c r="AL42" s="63">
        <f>COUNTIF(C87:I87,F8)</f>
        <v>0</v>
      </c>
      <c r="AN42" s="61">
        <f>COUNTIF(C18:I19,F8)</f>
        <v>0</v>
      </c>
      <c r="AO42" s="62">
        <f>COUNTIF(C32:I33,F8)</f>
        <v>0</v>
      </c>
      <c r="AP42" s="62">
        <f>COUNTIF(C46:I47,F8)</f>
        <v>0</v>
      </c>
      <c r="AQ42" s="62">
        <f>COUNTIF(C60:I61,F8)</f>
        <v>0</v>
      </c>
      <c r="AR42" s="62">
        <f>COUNTIF(C74:I75,F8)</f>
        <v>0</v>
      </c>
      <c r="AS42" s="63">
        <f>COUNTIF(C88:I89,F8)</f>
        <v>0</v>
      </c>
    </row>
    <row r="43" spans="1:45" ht="27.7" customHeight="1" thickBot="1" x14ac:dyDescent="0.25">
      <c r="B43" s="40" t="s">
        <v>19</v>
      </c>
      <c r="C43" s="19" t="s">
        <v>11</v>
      </c>
      <c r="D43" s="16" t="s">
        <v>9</v>
      </c>
      <c r="E43" s="19" t="s">
        <v>11</v>
      </c>
      <c r="F43" s="19" t="s">
        <v>11</v>
      </c>
      <c r="G43" s="16" t="s">
        <v>9</v>
      </c>
      <c r="H43" s="11" t="s">
        <v>7</v>
      </c>
      <c r="I43" s="11" t="s">
        <v>7</v>
      </c>
      <c r="J43" s="42"/>
      <c r="S43" s="64"/>
      <c r="T43" s="65"/>
      <c r="U43" s="65"/>
      <c r="V43" s="65"/>
      <c r="W43" s="65"/>
      <c r="X43" s="66"/>
      <c r="Z43" s="64"/>
      <c r="AA43" s="65"/>
      <c r="AB43" s="65"/>
      <c r="AC43" s="65"/>
      <c r="AD43" s="65"/>
      <c r="AE43" s="66"/>
      <c r="AG43" s="64"/>
      <c r="AH43" s="65"/>
      <c r="AI43" s="65"/>
      <c r="AJ43" s="65"/>
      <c r="AK43" s="65"/>
      <c r="AL43" s="66"/>
      <c r="AN43" s="64"/>
      <c r="AO43" s="65"/>
      <c r="AP43" s="65"/>
      <c r="AQ43" s="65"/>
      <c r="AR43" s="65"/>
      <c r="AS43" s="66"/>
    </row>
    <row r="44" spans="1:45" ht="27.7" customHeight="1" thickBot="1" x14ac:dyDescent="0.25">
      <c r="B44" s="72" t="s">
        <v>20</v>
      </c>
      <c r="C44" s="11" t="s">
        <v>7</v>
      </c>
      <c r="D44" s="11" t="s">
        <v>7</v>
      </c>
      <c r="E44" s="11" t="s">
        <v>7</v>
      </c>
      <c r="F44" s="17" t="s">
        <v>10</v>
      </c>
      <c r="G44" s="17" t="s">
        <v>10</v>
      </c>
      <c r="H44" s="16" t="s">
        <v>9</v>
      </c>
      <c r="I44" s="16" t="s">
        <v>9</v>
      </c>
      <c r="J44" s="42"/>
    </row>
    <row r="45" spans="1:45" ht="27.7" customHeight="1" thickBot="1" x14ac:dyDescent="0.25">
      <c r="B45" s="72" t="s">
        <v>21</v>
      </c>
      <c r="C45" s="44"/>
      <c r="D45" s="44"/>
      <c r="E45" s="44"/>
      <c r="F45" s="44"/>
      <c r="G45" s="44"/>
      <c r="H45" s="44"/>
      <c r="I45" s="44"/>
      <c r="J45" s="42"/>
      <c r="K45" s="33"/>
    </row>
    <row r="46" spans="1:45" ht="27.7" customHeight="1" thickBot="1" x14ac:dyDescent="0.25">
      <c r="B46" s="72" t="s">
        <v>22</v>
      </c>
      <c r="C46" s="17" t="s">
        <v>10</v>
      </c>
      <c r="D46" s="17" t="s">
        <v>10</v>
      </c>
      <c r="E46" s="17" t="s">
        <v>10</v>
      </c>
      <c r="F46" s="16" t="s">
        <v>9</v>
      </c>
      <c r="G46" s="11" t="s">
        <v>7</v>
      </c>
      <c r="H46" s="44"/>
      <c r="I46" s="44"/>
      <c r="J46" s="36"/>
    </row>
    <row r="47" spans="1:45" ht="27.7" customHeight="1" thickBot="1" x14ac:dyDescent="0.25">
      <c r="A47" s="33"/>
      <c r="B47" s="72" t="s">
        <v>23</v>
      </c>
      <c r="C47" s="41"/>
      <c r="D47" s="41"/>
      <c r="E47" s="41"/>
      <c r="F47" s="41"/>
      <c r="G47" s="41"/>
      <c r="H47" s="44"/>
      <c r="I47" s="44"/>
      <c r="J47" s="36"/>
    </row>
    <row r="48" spans="1:45" ht="27.7" customHeight="1" thickBot="1" x14ac:dyDescent="0.25">
      <c r="B48" s="72" t="s">
        <v>24</v>
      </c>
      <c r="C48" s="41"/>
      <c r="D48" s="41"/>
      <c r="E48" s="41"/>
      <c r="F48" s="41"/>
      <c r="G48" s="41"/>
      <c r="H48" s="44"/>
      <c r="I48" s="44"/>
      <c r="J48" s="39"/>
    </row>
    <row r="49" spans="2:12" ht="13.75" customHeight="1" thickBot="1" x14ac:dyDescent="0.25">
      <c r="B49" s="77"/>
      <c r="C49" s="78"/>
      <c r="D49" s="78"/>
      <c r="E49" s="78"/>
      <c r="F49" s="78"/>
      <c r="G49" s="78"/>
      <c r="H49" s="78"/>
      <c r="I49" s="79"/>
      <c r="J49" s="42"/>
    </row>
    <row r="50" spans="2:12" ht="13.75" customHeight="1" x14ac:dyDescent="0.2">
      <c r="B50" s="80" t="s">
        <v>25</v>
      </c>
      <c r="C50" s="46"/>
      <c r="D50" s="46"/>
      <c r="E50" s="46"/>
      <c r="F50" s="46"/>
      <c r="G50" s="46"/>
      <c r="H50" s="46"/>
      <c r="I50" s="47"/>
      <c r="J50" s="42"/>
    </row>
    <row r="51" spans="2:12" ht="13.75" customHeight="1" thickBot="1" x14ac:dyDescent="0.25">
      <c r="B51" s="81"/>
      <c r="C51" s="49"/>
      <c r="D51" s="49"/>
      <c r="E51" s="49"/>
      <c r="F51" s="49"/>
      <c r="G51" s="49"/>
      <c r="H51" s="49"/>
      <c r="I51" s="50"/>
      <c r="J51" s="42"/>
    </row>
    <row r="52" spans="2:12" ht="13.75" customHeight="1" x14ac:dyDescent="0.2">
      <c r="B52" s="73" t="s">
        <v>26</v>
      </c>
      <c r="C52" s="15" t="s">
        <v>8</v>
      </c>
      <c r="D52" s="15" t="s">
        <v>8</v>
      </c>
      <c r="E52" s="15" t="s">
        <v>8</v>
      </c>
      <c r="F52" s="15" t="s">
        <v>8</v>
      </c>
      <c r="G52" s="15" t="s">
        <v>8</v>
      </c>
      <c r="H52" s="15" t="s">
        <v>29</v>
      </c>
      <c r="I52" s="15" t="s">
        <v>29</v>
      </c>
      <c r="J52" s="42"/>
    </row>
    <row r="53" spans="2:12" ht="13.75" customHeight="1" thickBot="1" x14ac:dyDescent="0.25">
      <c r="B53" s="74"/>
      <c r="C53" s="51"/>
      <c r="D53" s="51"/>
      <c r="E53" s="51"/>
      <c r="F53" s="51"/>
      <c r="G53" s="51"/>
      <c r="H53" s="51"/>
      <c r="I53" s="51"/>
      <c r="J53" s="42"/>
    </row>
    <row r="54" spans="2:12" ht="35.5" customHeight="1" thickBo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3.75" customHeight="1" x14ac:dyDescent="0.2">
      <c r="B55" s="75"/>
      <c r="C55" s="34">
        <v>46069</v>
      </c>
      <c r="D55" s="34">
        <v>46070</v>
      </c>
      <c r="E55" s="34">
        <v>46071</v>
      </c>
      <c r="F55" s="34">
        <v>46072</v>
      </c>
      <c r="G55" s="34">
        <v>46073</v>
      </c>
      <c r="H55" s="34">
        <v>46074</v>
      </c>
      <c r="I55" s="34">
        <v>46075</v>
      </c>
      <c r="J55" s="42"/>
    </row>
    <row r="56" spans="2:12" ht="13.75" customHeight="1" thickBot="1" x14ac:dyDescent="0.25">
      <c r="B56" s="76"/>
      <c r="C56" s="37" t="s">
        <v>12</v>
      </c>
      <c r="D56" s="37" t="s">
        <v>13</v>
      </c>
      <c r="E56" s="37" t="s">
        <v>14</v>
      </c>
      <c r="F56" s="37" t="s">
        <v>15</v>
      </c>
      <c r="G56" s="37" t="s">
        <v>16</v>
      </c>
      <c r="H56" s="37" t="s">
        <v>17</v>
      </c>
      <c r="I56" s="38" t="s">
        <v>18</v>
      </c>
      <c r="J56" s="42"/>
    </row>
    <row r="57" spans="2:12" ht="27.7" customHeight="1" thickBot="1" x14ac:dyDescent="0.25">
      <c r="B57" s="40" t="s">
        <v>19</v>
      </c>
      <c r="C57" s="17" t="s">
        <v>10</v>
      </c>
      <c r="D57" s="15" t="s">
        <v>8</v>
      </c>
      <c r="E57" s="17" t="s">
        <v>10</v>
      </c>
      <c r="F57" s="19" t="s">
        <v>11</v>
      </c>
      <c r="G57" s="19" t="s">
        <v>11</v>
      </c>
      <c r="H57" s="17" t="s">
        <v>10</v>
      </c>
      <c r="I57" s="17" t="s">
        <v>10</v>
      </c>
      <c r="J57" s="42"/>
    </row>
    <row r="58" spans="2:12" ht="27.7" customHeight="1" thickBot="1" x14ac:dyDescent="0.25">
      <c r="B58" s="72" t="s">
        <v>20</v>
      </c>
      <c r="C58" s="11" t="s">
        <v>7</v>
      </c>
      <c r="D58" s="11" t="s">
        <v>7</v>
      </c>
      <c r="E58" s="16" t="s">
        <v>9</v>
      </c>
      <c r="F58" s="16" t="s">
        <v>9</v>
      </c>
      <c r="G58" s="16" t="s">
        <v>9</v>
      </c>
      <c r="H58" s="15" t="s">
        <v>8</v>
      </c>
      <c r="I58" s="15" t="s">
        <v>8</v>
      </c>
      <c r="J58" s="42"/>
    </row>
    <row r="59" spans="2:12" ht="27.7" customHeight="1" thickBot="1" x14ac:dyDescent="0.25">
      <c r="B59" s="72" t="s">
        <v>21</v>
      </c>
      <c r="C59" s="44"/>
      <c r="D59" s="44"/>
      <c r="E59" s="44"/>
      <c r="F59" s="44"/>
      <c r="G59" s="44"/>
      <c r="H59" s="44"/>
      <c r="I59" s="44"/>
      <c r="J59" s="42"/>
    </row>
    <row r="60" spans="2:12" ht="27.7" customHeight="1" thickBot="1" x14ac:dyDescent="0.25">
      <c r="B60" s="72" t="s">
        <v>22</v>
      </c>
      <c r="C60" s="16" t="s">
        <v>9</v>
      </c>
      <c r="D60" s="17" t="s">
        <v>10</v>
      </c>
      <c r="E60" s="15" t="s">
        <v>8</v>
      </c>
      <c r="F60" s="15" t="s">
        <v>8</v>
      </c>
      <c r="G60" s="15" t="s">
        <v>8</v>
      </c>
      <c r="H60" s="44"/>
      <c r="I60" s="44"/>
      <c r="J60" s="42"/>
    </row>
    <row r="61" spans="2:12" ht="27.7" customHeight="1" thickBot="1" x14ac:dyDescent="0.25">
      <c r="B61" s="72" t="s">
        <v>23</v>
      </c>
      <c r="C61" s="41"/>
      <c r="D61" s="41"/>
      <c r="E61" s="41"/>
      <c r="F61" s="41"/>
      <c r="G61" s="41"/>
      <c r="H61" s="44"/>
      <c r="I61" s="44"/>
      <c r="J61" s="42"/>
    </row>
    <row r="62" spans="2:12" ht="27.7" customHeight="1" thickBot="1" x14ac:dyDescent="0.25">
      <c r="B62" s="72" t="s">
        <v>24</v>
      </c>
      <c r="C62" s="41"/>
      <c r="D62" s="41"/>
      <c r="E62" s="41"/>
      <c r="F62" s="41"/>
      <c r="G62" s="41"/>
      <c r="H62" s="44"/>
      <c r="I62" s="44"/>
      <c r="J62" s="42"/>
    </row>
    <row r="63" spans="2:12" ht="13.75" customHeight="1" thickBot="1" x14ac:dyDescent="0.25">
      <c r="B63" s="77"/>
      <c r="C63" s="78"/>
      <c r="D63" s="78"/>
      <c r="E63" s="78"/>
      <c r="F63" s="78"/>
      <c r="G63" s="78"/>
      <c r="H63" s="78"/>
      <c r="I63" s="79"/>
      <c r="J63" s="42"/>
    </row>
    <row r="64" spans="2:12" ht="13.75" customHeight="1" x14ac:dyDescent="0.2">
      <c r="B64" s="80" t="s">
        <v>25</v>
      </c>
      <c r="C64" s="46"/>
      <c r="D64" s="46"/>
      <c r="E64" s="46"/>
      <c r="F64" s="46"/>
      <c r="G64" s="46"/>
      <c r="H64" s="46"/>
      <c r="I64" s="46"/>
      <c r="J64" s="42"/>
      <c r="K64" s="67"/>
      <c r="L64" s="67"/>
    </row>
    <row r="65" spans="1:14" ht="13.75" customHeight="1" thickBot="1" x14ac:dyDescent="0.25">
      <c r="B65" s="81"/>
      <c r="C65" s="51"/>
      <c r="D65" s="51"/>
      <c r="E65" s="51"/>
      <c r="F65" s="51"/>
      <c r="G65" s="51"/>
      <c r="H65" s="51"/>
      <c r="I65" s="51"/>
      <c r="J65" s="42"/>
      <c r="K65" s="25"/>
      <c r="L65" s="25"/>
    </row>
    <row r="66" spans="1:14" ht="13.75" customHeight="1" x14ac:dyDescent="0.2">
      <c r="B66" s="73" t="s">
        <v>26</v>
      </c>
      <c r="C66" s="15" t="s">
        <v>8</v>
      </c>
      <c r="D66" s="69"/>
      <c r="E66" s="69"/>
      <c r="F66" s="69"/>
      <c r="G66" s="11" t="s">
        <v>34</v>
      </c>
      <c r="H66" s="69"/>
      <c r="I66" s="70"/>
      <c r="J66" s="42"/>
    </row>
    <row r="67" spans="1:14" ht="13.75" customHeight="1" thickBot="1" x14ac:dyDescent="0.25">
      <c r="A67" s="67"/>
      <c r="B67" s="74"/>
      <c r="C67" s="51"/>
      <c r="D67" s="51"/>
      <c r="E67" s="51"/>
      <c r="F67" s="51"/>
      <c r="G67" s="51"/>
      <c r="H67" s="51"/>
      <c r="I67" s="50"/>
      <c r="J67" s="36"/>
    </row>
    <row r="68" spans="1:14" ht="36" customHeight="1" thickBot="1" x14ac:dyDescent="0.25">
      <c r="A68" s="25"/>
      <c r="B68" s="52"/>
      <c r="C68" s="52"/>
      <c r="D68" s="52"/>
      <c r="E68" s="52"/>
      <c r="F68" s="52"/>
      <c r="G68" s="52"/>
      <c r="H68" s="52"/>
      <c r="I68" s="52"/>
    </row>
    <row r="69" spans="1:14" ht="13.75" customHeight="1" x14ac:dyDescent="0.2">
      <c r="B69" s="75"/>
      <c r="C69" s="34">
        <v>46076</v>
      </c>
      <c r="D69" s="34">
        <v>46077</v>
      </c>
      <c r="E69" s="34">
        <v>46078</v>
      </c>
      <c r="F69" s="34">
        <v>46079</v>
      </c>
      <c r="G69" s="34">
        <v>46080</v>
      </c>
      <c r="H69" s="34">
        <v>46081</v>
      </c>
      <c r="I69" s="34"/>
      <c r="J69" s="42"/>
      <c r="K69" s="25"/>
      <c r="L69" s="25"/>
      <c r="M69" s="25"/>
      <c r="N69" s="25"/>
    </row>
    <row r="70" spans="1:14" ht="13.75" customHeight="1" thickBot="1" x14ac:dyDescent="0.25">
      <c r="B70" s="76"/>
      <c r="C70" s="37" t="s">
        <v>12</v>
      </c>
      <c r="D70" s="37" t="s">
        <v>13</v>
      </c>
      <c r="E70" s="37" t="s">
        <v>14</v>
      </c>
      <c r="F70" s="37" t="s">
        <v>15</v>
      </c>
      <c r="G70" s="37" t="s">
        <v>16</v>
      </c>
      <c r="H70" s="37" t="s">
        <v>17</v>
      </c>
      <c r="I70" s="38" t="s">
        <v>18</v>
      </c>
      <c r="J70" s="42"/>
      <c r="K70" s="25"/>
      <c r="L70" s="25"/>
      <c r="M70" s="25"/>
      <c r="N70" s="25"/>
    </row>
    <row r="71" spans="1:14" ht="27.7" customHeight="1" thickBot="1" x14ac:dyDescent="0.25">
      <c r="B71" s="40" t="s">
        <v>19</v>
      </c>
      <c r="C71" s="11" t="s">
        <v>7</v>
      </c>
      <c r="D71" s="11" t="s">
        <v>7</v>
      </c>
      <c r="E71" s="16" t="s">
        <v>9</v>
      </c>
      <c r="F71" s="16" t="s">
        <v>9</v>
      </c>
      <c r="G71" s="11" t="s">
        <v>7</v>
      </c>
      <c r="H71" s="19" t="s">
        <v>11</v>
      </c>
      <c r="I71" s="41"/>
      <c r="J71" s="42"/>
      <c r="L71" s="25"/>
      <c r="M71" s="25"/>
      <c r="N71" s="25"/>
    </row>
    <row r="72" spans="1:14" ht="27.7" customHeight="1" thickBot="1" x14ac:dyDescent="0.25">
      <c r="B72" s="72" t="s">
        <v>20</v>
      </c>
      <c r="C72" s="17" t="s">
        <v>10</v>
      </c>
      <c r="D72" s="17" t="s">
        <v>10</v>
      </c>
      <c r="E72" s="15" t="s">
        <v>8</v>
      </c>
      <c r="F72" s="15" t="s">
        <v>8</v>
      </c>
      <c r="G72" s="16" t="s">
        <v>9</v>
      </c>
      <c r="H72" s="17" t="s">
        <v>10</v>
      </c>
      <c r="I72" s="41"/>
      <c r="J72" s="42"/>
      <c r="K72" s="68"/>
      <c r="M72" s="25"/>
      <c r="N72" s="25"/>
    </row>
    <row r="73" spans="1:14" ht="27.7" customHeight="1" thickBot="1" x14ac:dyDescent="0.25">
      <c r="B73" s="72" t="s">
        <v>21</v>
      </c>
      <c r="C73" s="44"/>
      <c r="D73" s="44"/>
      <c r="E73" s="44"/>
      <c r="F73" s="44"/>
      <c r="G73" s="44"/>
      <c r="H73" s="44"/>
      <c r="I73" s="44"/>
      <c r="J73" s="42"/>
      <c r="K73" s="68"/>
      <c r="M73" s="25"/>
      <c r="N73" s="25"/>
    </row>
    <row r="74" spans="1:14" ht="27.7" customHeight="1" thickBot="1" x14ac:dyDescent="0.25">
      <c r="B74" s="72" t="s">
        <v>22</v>
      </c>
      <c r="C74" s="16" t="s">
        <v>9</v>
      </c>
      <c r="D74" s="16" t="s">
        <v>9</v>
      </c>
      <c r="E74" s="11" t="s">
        <v>7</v>
      </c>
      <c r="F74" s="17" t="s">
        <v>10</v>
      </c>
      <c r="G74" s="17" t="s">
        <v>10</v>
      </c>
      <c r="H74" s="44"/>
      <c r="I74" s="44"/>
      <c r="J74" s="42"/>
      <c r="K74" s="68"/>
      <c r="L74" s="25"/>
      <c r="M74" s="25"/>
      <c r="N74" s="25"/>
    </row>
    <row r="75" spans="1:14" ht="27.7" customHeight="1" thickBot="1" x14ac:dyDescent="0.25">
      <c r="B75" s="72" t="s">
        <v>23</v>
      </c>
      <c r="C75" s="41"/>
      <c r="D75" s="41"/>
      <c r="E75" s="41"/>
      <c r="F75" s="41"/>
      <c r="G75" s="41"/>
      <c r="H75" s="44"/>
      <c r="I75" s="44"/>
      <c r="J75" s="42"/>
      <c r="K75" s="68"/>
      <c r="L75" s="25"/>
      <c r="M75" s="25"/>
      <c r="N75" s="25"/>
    </row>
    <row r="76" spans="1:14" ht="27.7" customHeight="1" thickBot="1" x14ac:dyDescent="0.25">
      <c r="B76" s="72" t="s">
        <v>24</v>
      </c>
      <c r="C76" s="41"/>
      <c r="D76" s="41"/>
      <c r="E76" s="41"/>
      <c r="F76" s="41"/>
      <c r="G76" s="41"/>
      <c r="H76" s="44"/>
      <c r="I76" s="44"/>
      <c r="J76" s="42"/>
      <c r="K76" s="68"/>
      <c r="L76" s="25"/>
      <c r="M76" s="25"/>
      <c r="N76" s="25"/>
    </row>
    <row r="77" spans="1:14" ht="13.75" customHeight="1" thickBot="1" x14ac:dyDescent="0.25">
      <c r="B77" s="77"/>
      <c r="C77" s="78"/>
      <c r="D77" s="78"/>
      <c r="E77" s="78"/>
      <c r="F77" s="78"/>
      <c r="G77" s="78"/>
      <c r="H77" s="78"/>
      <c r="I77" s="79"/>
      <c r="J77" s="42"/>
      <c r="K77" s="24"/>
      <c r="L77" s="25"/>
      <c r="M77" s="25"/>
      <c r="N77" s="25"/>
    </row>
    <row r="78" spans="1:14" ht="13.75" customHeight="1" x14ac:dyDescent="0.2">
      <c r="B78" s="80" t="s">
        <v>25</v>
      </c>
      <c r="C78" s="45"/>
      <c r="D78" s="46"/>
      <c r="E78" s="46"/>
      <c r="F78" s="46"/>
      <c r="G78" s="46"/>
      <c r="H78" s="46"/>
      <c r="I78" s="47"/>
      <c r="J78" s="42"/>
    </row>
    <row r="79" spans="1:14" ht="13.75" customHeight="1" thickBot="1" x14ac:dyDescent="0.25">
      <c r="B79" s="81"/>
      <c r="C79" s="48"/>
      <c r="D79" s="49"/>
      <c r="E79" s="49"/>
      <c r="F79" s="49"/>
      <c r="G79" s="49"/>
      <c r="H79" s="49"/>
      <c r="I79" s="50"/>
      <c r="J79" s="42"/>
    </row>
    <row r="80" spans="1:14" ht="13.75" customHeight="1" x14ac:dyDescent="0.2">
      <c r="B80" s="73" t="s">
        <v>26</v>
      </c>
      <c r="C80" s="69"/>
      <c r="D80" s="69"/>
      <c r="E80" s="69"/>
      <c r="F80" s="69"/>
      <c r="G80" s="69"/>
      <c r="H80" s="69"/>
      <c r="I80" s="70"/>
      <c r="J80" s="42"/>
    </row>
    <row r="81" spans="1:10" ht="13.75" customHeight="1" thickBot="1" x14ac:dyDescent="0.25">
      <c r="B81" s="74"/>
      <c r="C81" s="51"/>
      <c r="D81" s="51"/>
      <c r="E81" s="51"/>
      <c r="F81" s="51"/>
      <c r="G81" s="51"/>
      <c r="H81" s="51"/>
      <c r="I81" s="50"/>
      <c r="J81" s="42"/>
    </row>
    <row r="82" spans="1:10" ht="36" customHeight="1" thickBot="1" x14ac:dyDescent="0.25">
      <c r="B82" s="52"/>
      <c r="C82" s="52"/>
      <c r="D82" s="52"/>
      <c r="E82" s="52"/>
      <c r="F82" s="52"/>
      <c r="G82" s="52"/>
      <c r="H82" s="52"/>
    </row>
    <row r="83" spans="1:10" ht="13.75" customHeight="1" x14ac:dyDescent="0.2">
      <c r="B83" s="75"/>
      <c r="C83" s="34"/>
      <c r="D83" s="34"/>
      <c r="E83" s="34"/>
      <c r="F83" s="34"/>
      <c r="G83" s="34"/>
      <c r="H83" s="34"/>
      <c r="I83" s="35"/>
      <c r="J83" s="42"/>
    </row>
    <row r="84" spans="1:10" ht="13.75" customHeight="1" thickBot="1" x14ac:dyDescent="0.25">
      <c r="B84" s="76"/>
      <c r="C84" s="37" t="s">
        <v>12</v>
      </c>
      <c r="D84" s="37" t="s">
        <v>13</v>
      </c>
      <c r="E84" s="37" t="s">
        <v>14</v>
      </c>
      <c r="F84" s="37" t="s">
        <v>15</v>
      </c>
      <c r="G84" s="37" t="s">
        <v>16</v>
      </c>
      <c r="H84" s="37" t="s">
        <v>17</v>
      </c>
      <c r="I84" s="38" t="s">
        <v>18</v>
      </c>
      <c r="J84" s="42"/>
    </row>
    <row r="85" spans="1:10" ht="27.7" customHeight="1" thickBot="1" x14ac:dyDescent="0.25">
      <c r="B85" s="40" t="s">
        <v>19</v>
      </c>
      <c r="C85" s="41"/>
      <c r="D85" s="41"/>
      <c r="E85" s="41"/>
      <c r="F85" s="41"/>
      <c r="G85" s="41"/>
      <c r="H85" s="41"/>
      <c r="I85" s="41"/>
      <c r="J85" s="42"/>
    </row>
    <row r="86" spans="1:10" ht="27.7" customHeight="1" thickBot="1" x14ac:dyDescent="0.25">
      <c r="B86" s="72" t="s">
        <v>20</v>
      </c>
      <c r="C86" s="41"/>
      <c r="D86" s="41"/>
      <c r="E86" s="41"/>
      <c r="F86" s="41"/>
      <c r="G86" s="41"/>
      <c r="H86" s="41"/>
      <c r="I86" s="41"/>
      <c r="J86" s="42"/>
    </row>
    <row r="87" spans="1:10" ht="27.7" customHeight="1" thickBot="1" x14ac:dyDescent="0.25">
      <c r="A87" s="33"/>
      <c r="B87" s="72" t="s">
        <v>21</v>
      </c>
      <c r="C87" s="44"/>
      <c r="D87" s="44"/>
      <c r="E87" s="44"/>
      <c r="F87" s="44"/>
      <c r="G87" s="44"/>
      <c r="H87" s="44"/>
      <c r="I87" s="44"/>
      <c r="J87" s="36"/>
    </row>
    <row r="88" spans="1:10" ht="27.7" customHeight="1" thickBot="1" x14ac:dyDescent="0.25">
      <c r="B88" s="72" t="s">
        <v>22</v>
      </c>
      <c r="C88" s="41"/>
      <c r="D88" s="41"/>
      <c r="E88" s="41"/>
      <c r="F88" s="41"/>
      <c r="G88" s="41"/>
      <c r="H88" s="44"/>
      <c r="I88" s="44"/>
      <c r="J88" s="39"/>
    </row>
    <row r="89" spans="1:10" ht="27.7" customHeight="1" thickBot="1" x14ac:dyDescent="0.25">
      <c r="B89" s="72" t="s">
        <v>23</v>
      </c>
      <c r="C89" s="41"/>
      <c r="D89" s="41"/>
      <c r="E89" s="41"/>
      <c r="F89" s="41"/>
      <c r="G89" s="41"/>
      <c r="H89" s="44"/>
      <c r="I89" s="44"/>
      <c r="J89" s="42"/>
    </row>
    <row r="90" spans="1:10" ht="27.7" customHeight="1" thickBot="1" x14ac:dyDescent="0.25">
      <c r="B90" s="72" t="s">
        <v>24</v>
      </c>
      <c r="C90" s="41"/>
      <c r="D90" s="41"/>
      <c r="E90" s="41"/>
      <c r="F90" s="41"/>
      <c r="G90" s="41"/>
      <c r="H90" s="44"/>
      <c r="I90" s="44"/>
      <c r="J90" s="42"/>
    </row>
    <row r="91" spans="1:10" ht="13.75" customHeight="1" thickBot="1" x14ac:dyDescent="0.25">
      <c r="B91" s="77"/>
      <c r="C91" s="78"/>
      <c r="D91" s="78"/>
      <c r="E91" s="78"/>
      <c r="F91" s="78"/>
      <c r="G91" s="78"/>
      <c r="H91" s="78"/>
      <c r="I91" s="79"/>
      <c r="J91" s="42"/>
    </row>
    <row r="92" spans="1:10" ht="13.75" customHeight="1" x14ac:dyDescent="0.2">
      <c r="B92" s="80" t="s">
        <v>25</v>
      </c>
      <c r="C92" s="45"/>
      <c r="D92" s="46"/>
      <c r="E92" s="46"/>
      <c r="F92" s="46"/>
      <c r="G92" s="46"/>
      <c r="H92" s="46"/>
      <c r="I92" s="47"/>
      <c r="J92" s="42"/>
    </row>
    <row r="93" spans="1:10" ht="13.75" customHeight="1" thickBot="1" x14ac:dyDescent="0.25">
      <c r="B93" s="81"/>
      <c r="C93" s="48"/>
      <c r="D93" s="49"/>
      <c r="E93" s="49"/>
      <c r="F93" s="49"/>
      <c r="G93" s="49"/>
      <c r="H93" s="49"/>
      <c r="I93" s="50"/>
      <c r="J93" s="42"/>
    </row>
    <row r="94" spans="1:10" ht="13.75" customHeight="1" x14ac:dyDescent="0.2">
      <c r="B94" s="73" t="s">
        <v>26</v>
      </c>
      <c r="C94" s="69"/>
      <c r="D94" s="69"/>
      <c r="E94" s="69"/>
      <c r="F94" s="69"/>
      <c r="G94" s="69"/>
      <c r="H94" s="69"/>
      <c r="I94" s="70"/>
      <c r="J94" s="42"/>
    </row>
    <row r="95" spans="1:10" ht="13.75" customHeight="1" thickBot="1" x14ac:dyDescent="0.25">
      <c r="B95" s="74"/>
      <c r="C95" s="51"/>
      <c r="D95" s="51"/>
      <c r="E95" s="51"/>
      <c r="F95" s="51"/>
      <c r="G95" s="51"/>
      <c r="H95" s="51"/>
      <c r="I95" s="50"/>
      <c r="J95" s="42"/>
    </row>
    <row r="96" spans="1:10" ht="27.7" customHeight="1" x14ac:dyDescent="0.2"/>
    <row r="97" spans="10:10" ht="13.75" customHeight="1" x14ac:dyDescent="0.2"/>
    <row r="98" spans="10:10" ht="13.75" customHeight="1" x14ac:dyDescent="0.2"/>
    <row r="99" spans="10:10" ht="13.75" customHeight="1" x14ac:dyDescent="0.2"/>
    <row r="100" spans="10:10" ht="13.75" customHeight="1" x14ac:dyDescent="0.2"/>
    <row r="101" spans="10:10" ht="13.75" customHeight="1" x14ac:dyDescent="0.2"/>
    <row r="102" spans="10:10" ht="13.75" customHeight="1" x14ac:dyDescent="0.2"/>
    <row r="103" spans="10:10" ht="13.75" customHeight="1" x14ac:dyDescent="0.2"/>
    <row r="104" spans="10:10" ht="13.75" customHeight="1" x14ac:dyDescent="0.2"/>
    <row r="105" spans="10:10" ht="13.75" customHeight="1" x14ac:dyDescent="0.2"/>
    <row r="107" spans="10:10" ht="15.65" x14ac:dyDescent="0.2">
      <c r="J107" s="67"/>
    </row>
    <row r="108" spans="10:10" x14ac:dyDescent="0.2">
      <c r="J108" s="25"/>
    </row>
    <row r="112" spans="10:10" ht="12.75" customHeight="1" x14ac:dyDescent="0.2"/>
    <row r="113" ht="13.75" customHeight="1" x14ac:dyDescent="0.2"/>
    <row r="119" ht="12.75" customHeight="1" x14ac:dyDescent="0.2"/>
    <row r="120" ht="13.75" customHeight="1" x14ac:dyDescent="0.2"/>
    <row r="124" ht="12.75" customHeight="1" x14ac:dyDescent="0.2"/>
    <row r="125" ht="13.75" customHeight="1" x14ac:dyDescent="0.2"/>
  </sheetData>
  <mergeCells count="24">
    <mergeCell ref="B52:B53"/>
    <mergeCell ref="B13:B14"/>
    <mergeCell ref="B21:I21"/>
    <mergeCell ref="B22:B23"/>
    <mergeCell ref="B24:B25"/>
    <mergeCell ref="B27:B28"/>
    <mergeCell ref="B35:I35"/>
    <mergeCell ref="B36:B37"/>
    <mergeCell ref="B38:B39"/>
    <mergeCell ref="B41:B42"/>
    <mergeCell ref="B49:I49"/>
    <mergeCell ref="B50:B51"/>
    <mergeCell ref="B94:B95"/>
    <mergeCell ref="B55:B56"/>
    <mergeCell ref="B63:I63"/>
    <mergeCell ref="B64:B65"/>
    <mergeCell ref="B66:B67"/>
    <mergeCell ref="B69:B70"/>
    <mergeCell ref="B77:I77"/>
    <mergeCell ref="B78:B79"/>
    <mergeCell ref="B80:B81"/>
    <mergeCell ref="B83:B84"/>
    <mergeCell ref="B91:I91"/>
    <mergeCell ref="B92:B93"/>
  </mergeCells>
  <pageMargins left="0.75" right="0.75" top="1" bottom="1" header="0.5" footer="0.5"/>
  <pageSetup paperSize="9" orientation="landscape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9E71-0A7F-4051-A617-6B11A70B192F}">
  <dimension ref="A1:AS125"/>
  <sheetViews>
    <sheetView zoomScale="85" zoomScaleNormal="85" workbookViewId="0">
      <pane ySplit="11" topLeftCell="A59" activePane="bottomLeft" state="frozen"/>
      <selection activeCell="K66" sqref="K66"/>
      <selection pane="bottomLeft" activeCell="J18" sqref="J18"/>
    </sheetView>
  </sheetViews>
  <sheetFormatPr defaultColWidth="9.125" defaultRowHeight="12.9" x14ac:dyDescent="0.2"/>
  <cols>
    <col min="1" max="1" width="9.875" style="14" customWidth="1"/>
    <col min="2" max="2" width="18" style="14" bestFit="1" customWidth="1"/>
    <col min="3" max="5" width="19.75" style="14" bestFit="1" customWidth="1"/>
    <col min="6" max="6" width="19.375" style="14" customWidth="1"/>
    <col min="7" max="9" width="19.75" style="14" bestFit="1" customWidth="1"/>
    <col min="10" max="10" width="13" style="14" customWidth="1"/>
    <col min="11" max="11" width="11.625" style="14" bestFit="1" customWidth="1"/>
    <col min="12" max="12" width="12.25" style="14" bestFit="1" customWidth="1"/>
    <col min="13" max="15" width="12.25" style="14" customWidth="1"/>
    <col min="16" max="16" width="9.375" style="14" customWidth="1"/>
    <col min="17" max="16384" width="9.125" style="14"/>
  </cols>
  <sheetData>
    <row r="1" spans="1:12" s="7" customFormat="1" ht="21.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>
        <v>22</v>
      </c>
      <c r="H1" s="6" t="s">
        <v>5</v>
      </c>
      <c r="I1" s="2" t="s">
        <v>6</v>
      </c>
    </row>
    <row r="2" spans="1:12" ht="16.5" customHeight="1" thickBot="1" x14ac:dyDescent="0.25">
      <c r="A2" s="8">
        <f>SUM(AN30:AS30)</f>
        <v>4</v>
      </c>
      <c r="B2" s="9">
        <f>SUM(S30:X30)</f>
        <v>8</v>
      </c>
      <c r="C2" s="9">
        <f>SUM(Z30:AE30)</f>
        <v>9</v>
      </c>
      <c r="D2" s="9">
        <f>SUM(AG30:AL30)</f>
        <v>0</v>
      </c>
      <c r="E2" s="10">
        <f>COUNTIF(I15:I90,F2)</f>
        <v>2</v>
      </c>
      <c r="F2" s="11" t="s">
        <v>7</v>
      </c>
      <c r="G2" s="12">
        <f>COUNTIF(B13:I95,F2)</f>
        <v>21</v>
      </c>
      <c r="H2" s="13">
        <v>0</v>
      </c>
      <c r="I2" s="13">
        <f>-(G1-SUM(G2:H2))</f>
        <v>-1</v>
      </c>
    </row>
    <row r="3" spans="1:12" ht="16.5" customHeight="1" thickBot="1" x14ac:dyDescent="0.25">
      <c r="A3" s="8">
        <f>SUM(AN32:AS32)</f>
        <v>6</v>
      </c>
      <c r="B3" s="9">
        <f>SUM(S32:X32)</f>
        <v>4</v>
      </c>
      <c r="C3" s="9">
        <f>SUM(Z32:AE32)</f>
        <v>11</v>
      </c>
      <c r="D3" s="9">
        <f>SUM(AG32:AL32)</f>
        <v>0</v>
      </c>
      <c r="E3" s="10">
        <f>COUNTIF(I15:I90,F3)</f>
        <v>3</v>
      </c>
      <c r="F3" s="15" t="s">
        <v>8</v>
      </c>
      <c r="G3" s="12">
        <f>COUNTIF(B13:I95,F3)</f>
        <v>21</v>
      </c>
      <c r="H3" s="13">
        <v>0</v>
      </c>
      <c r="I3" s="13">
        <f>-(G1-SUM(G3:H3))</f>
        <v>-1</v>
      </c>
    </row>
    <row r="4" spans="1:12" ht="16.5" customHeight="1" thickBot="1" x14ac:dyDescent="0.25">
      <c r="A4" s="8">
        <f>SUM(AN34:AS34)</f>
        <v>8</v>
      </c>
      <c r="B4" s="9">
        <f>SUM(S34:X34)</f>
        <v>4</v>
      </c>
      <c r="C4" s="9">
        <f>SUM(Z34:AE34)</f>
        <v>8</v>
      </c>
      <c r="D4" s="9">
        <f>SUM(AG34:AL34)</f>
        <v>0</v>
      </c>
      <c r="E4" s="10">
        <f>COUNTIF(I15:I90,F4)</f>
        <v>2</v>
      </c>
      <c r="F4" s="16" t="s">
        <v>9</v>
      </c>
      <c r="G4" s="12">
        <f>COUNTIF(B13:I95,F4)</f>
        <v>20</v>
      </c>
      <c r="H4" s="13">
        <v>0</v>
      </c>
      <c r="I4" s="13">
        <f>-(G1-SUM(G4:H4))</f>
        <v>-2</v>
      </c>
    </row>
    <row r="5" spans="1:12" ht="16.5" customHeight="1" thickBot="1" x14ac:dyDescent="0.25">
      <c r="A5" s="8">
        <f>SUM(AN36:AS36)</f>
        <v>4</v>
      </c>
      <c r="B5" s="9">
        <f>SUM(S36:X36)</f>
        <v>9</v>
      </c>
      <c r="C5" s="9">
        <f>SUM(Z36:AE36)</f>
        <v>3</v>
      </c>
      <c r="D5" s="9">
        <f>SUM(AG36:AL36)</f>
        <v>0</v>
      </c>
      <c r="E5" s="10">
        <f>COUNTIF(I15:I90,F5)</f>
        <v>1</v>
      </c>
      <c r="F5" s="17" t="s">
        <v>10</v>
      </c>
      <c r="G5" s="12">
        <f>COUNTIF(B13:I95,F5)</f>
        <v>19</v>
      </c>
      <c r="H5" s="13">
        <v>0</v>
      </c>
      <c r="I5" s="13">
        <f>-(G1-SUM(G5:H5))</f>
        <v>-3</v>
      </c>
    </row>
    <row r="6" spans="1:12" ht="7.5" customHeight="1" thickBot="1" x14ac:dyDescent="0.25">
      <c r="A6" s="8">
        <f>SUM(AN38:AS38)</f>
        <v>0</v>
      </c>
      <c r="B6" s="9">
        <f>SUM(S38:X38)</f>
        <v>0</v>
      </c>
      <c r="C6" s="9">
        <f>SUM(Z38:AE38)</f>
        <v>0</v>
      </c>
      <c r="D6" s="9">
        <f>SUM(AG38:AL38)</f>
        <v>0</v>
      </c>
      <c r="E6" s="10">
        <f>COUNTIF(I15:I90,F6)</f>
        <v>0</v>
      </c>
      <c r="F6" s="71"/>
      <c r="G6" s="12">
        <f>COUNTIF(B13:I95,F6)</f>
        <v>0</v>
      </c>
      <c r="H6" s="13">
        <v>0</v>
      </c>
      <c r="I6" s="13">
        <f>-(G1-SUM(G6:H6))</f>
        <v>-22</v>
      </c>
    </row>
    <row r="7" spans="1:12" ht="16.5" customHeight="1" thickBot="1" x14ac:dyDescent="0.25">
      <c r="A7" s="8">
        <f>SUM(AN40:AS40)</f>
        <v>0</v>
      </c>
      <c r="B7" s="9">
        <f>SUM(S40:X40)</f>
        <v>0</v>
      </c>
      <c r="C7" s="9">
        <f>SUM(Z40:AE40)</f>
        <v>0</v>
      </c>
      <c r="D7" s="9">
        <f>SUM(AG40:AL40)</f>
        <v>0</v>
      </c>
      <c r="E7" s="10">
        <f>COUNTIF(I15:I90,F7)</f>
        <v>0</v>
      </c>
      <c r="F7" s="18"/>
      <c r="G7" s="12">
        <f>COUNTIF(B13:I95,F7)</f>
        <v>0</v>
      </c>
      <c r="H7" s="13">
        <v>0</v>
      </c>
      <c r="I7" s="13">
        <f>-(G1-SUM(G7:H7))</f>
        <v>-22</v>
      </c>
    </row>
    <row r="8" spans="1:12" ht="16.5" customHeight="1" thickBot="1" x14ac:dyDescent="0.25">
      <c r="A8" s="8">
        <f>SUM(AN42:AS42)</f>
        <v>0</v>
      </c>
      <c r="B8" s="9">
        <f>SUM(S42:X42)</f>
        <v>6</v>
      </c>
      <c r="C8" s="9">
        <f>SUM(Z42:AE42)</f>
        <v>0</v>
      </c>
      <c r="D8" s="9">
        <f>SUM(AG42:AL42)</f>
        <v>0</v>
      </c>
      <c r="E8" s="10">
        <f>COUNTIF(I15:I90,F8)</f>
        <v>2</v>
      </c>
      <c r="F8" s="19" t="s">
        <v>11</v>
      </c>
      <c r="G8" s="12">
        <f>COUNTIF(B13:I95,F8)</f>
        <v>6</v>
      </c>
      <c r="H8" s="13">
        <v>0</v>
      </c>
      <c r="I8" s="13">
        <f>-(G1-SUM(G8:H8))</f>
        <v>-16</v>
      </c>
    </row>
    <row r="9" spans="1:12" ht="7.5" customHeight="1" x14ac:dyDescent="0.2">
      <c r="B9" s="20"/>
      <c r="C9" s="21"/>
      <c r="D9" s="22"/>
      <c r="E9" s="22"/>
      <c r="F9" s="22"/>
      <c r="G9" s="23"/>
      <c r="H9" s="24"/>
      <c r="I9" s="25"/>
      <c r="J9" s="25"/>
      <c r="K9" s="25"/>
    </row>
    <row r="10" spans="1:12" s="26" customFormat="1" ht="7.5" customHeight="1" x14ac:dyDescent="0.2">
      <c r="B10" s="27"/>
      <c r="C10" s="28"/>
      <c r="D10" s="29"/>
      <c r="E10" s="29"/>
      <c r="F10" s="29"/>
      <c r="G10" s="30"/>
      <c r="H10" s="31"/>
      <c r="I10" s="32"/>
      <c r="J10" s="32"/>
      <c r="K10" s="32"/>
    </row>
    <row r="11" spans="1:12" ht="7.5" customHeight="1" x14ac:dyDescent="0.2"/>
    <row r="12" spans="1:12" ht="13.6" thickBot="1" x14ac:dyDescent="0.25"/>
    <row r="13" spans="1:12" ht="13.75" customHeight="1" x14ac:dyDescent="0.2">
      <c r="A13" s="33"/>
      <c r="B13" s="75"/>
      <c r="C13" s="34">
        <v>46076</v>
      </c>
      <c r="D13" s="34">
        <v>46077</v>
      </c>
      <c r="E13" s="34">
        <v>46078</v>
      </c>
      <c r="F13" s="34">
        <v>46079</v>
      </c>
      <c r="G13" s="34">
        <v>46080</v>
      </c>
      <c r="H13" s="34">
        <v>46081</v>
      </c>
      <c r="I13" s="34">
        <v>46082</v>
      </c>
      <c r="J13" s="36"/>
      <c r="K13" s="33"/>
      <c r="L13" s="33"/>
    </row>
    <row r="14" spans="1:12" ht="13.75" customHeight="1" thickBot="1" x14ac:dyDescent="0.25">
      <c r="B14" s="76"/>
      <c r="C14" s="37" t="s">
        <v>12</v>
      </c>
      <c r="D14" s="37" t="s">
        <v>13</v>
      </c>
      <c r="E14" s="37" t="s">
        <v>14</v>
      </c>
      <c r="F14" s="37" t="s">
        <v>15</v>
      </c>
      <c r="G14" s="37" t="s">
        <v>16</v>
      </c>
      <c r="H14" s="37" t="s">
        <v>17</v>
      </c>
      <c r="I14" s="38" t="s">
        <v>18</v>
      </c>
      <c r="J14" s="39"/>
    </row>
    <row r="15" spans="1:12" ht="27.7" customHeight="1" thickBot="1" x14ac:dyDescent="0.25">
      <c r="B15" s="40" t="s">
        <v>19</v>
      </c>
      <c r="C15" s="11" t="s">
        <v>31</v>
      </c>
      <c r="D15" s="11" t="s">
        <v>31</v>
      </c>
      <c r="E15" s="16" t="s">
        <v>30</v>
      </c>
      <c r="F15" s="16" t="s">
        <v>30</v>
      </c>
      <c r="G15" s="11" t="s">
        <v>31</v>
      </c>
      <c r="H15" s="19" t="s">
        <v>33</v>
      </c>
      <c r="I15" s="19" t="s">
        <v>11</v>
      </c>
      <c r="J15" s="42"/>
      <c r="L15" s="43"/>
    </row>
    <row r="16" spans="1:12" ht="27.7" customHeight="1" thickBot="1" x14ac:dyDescent="0.25">
      <c r="B16" s="72" t="s">
        <v>20</v>
      </c>
      <c r="C16" s="17" t="s">
        <v>28</v>
      </c>
      <c r="D16" s="17" t="s">
        <v>28</v>
      </c>
      <c r="E16" s="15" t="s">
        <v>29</v>
      </c>
      <c r="F16" s="15" t="s">
        <v>29</v>
      </c>
      <c r="G16" s="16" t="s">
        <v>30</v>
      </c>
      <c r="H16" s="17" t="s">
        <v>28</v>
      </c>
      <c r="I16" s="15" t="s">
        <v>8</v>
      </c>
      <c r="J16" s="42"/>
      <c r="L16" s="43"/>
    </row>
    <row r="17" spans="1:45" ht="27.7" customHeight="1" thickBot="1" x14ac:dyDescent="0.25">
      <c r="B17" s="72" t="s">
        <v>21</v>
      </c>
      <c r="C17" s="44"/>
      <c r="D17" s="44"/>
      <c r="E17" s="44"/>
      <c r="F17" s="44"/>
      <c r="G17" s="44"/>
      <c r="H17" s="44"/>
      <c r="I17" s="44"/>
      <c r="J17" s="42"/>
      <c r="L17" s="43"/>
    </row>
    <row r="18" spans="1:45" ht="27.7" customHeight="1" thickBot="1" x14ac:dyDescent="0.25">
      <c r="B18" s="72" t="s">
        <v>22</v>
      </c>
      <c r="C18" s="16" t="s">
        <v>30</v>
      </c>
      <c r="D18" s="16" t="s">
        <v>30</v>
      </c>
      <c r="E18" s="11" t="s">
        <v>31</v>
      </c>
      <c r="F18" s="17" t="s">
        <v>28</v>
      </c>
      <c r="G18" s="17" t="s">
        <v>28</v>
      </c>
      <c r="H18" s="44"/>
      <c r="I18" s="44"/>
      <c r="J18" s="42"/>
      <c r="L18" s="43"/>
    </row>
    <row r="19" spans="1:45" ht="27.7" customHeight="1" thickBot="1" x14ac:dyDescent="0.25">
      <c r="B19" s="72" t="s">
        <v>23</v>
      </c>
      <c r="C19" s="41"/>
      <c r="D19" s="41"/>
      <c r="E19" s="41"/>
      <c r="F19" s="41"/>
      <c r="G19" s="41"/>
      <c r="H19" s="44"/>
      <c r="I19" s="44"/>
      <c r="J19" s="42"/>
      <c r="L19" s="43"/>
    </row>
    <row r="20" spans="1:45" ht="27.7" customHeight="1" thickBot="1" x14ac:dyDescent="0.25">
      <c r="B20" s="72" t="s">
        <v>24</v>
      </c>
      <c r="C20" s="41"/>
      <c r="D20" s="41"/>
      <c r="E20" s="41"/>
      <c r="F20" s="41"/>
      <c r="G20" s="41"/>
      <c r="H20" s="44"/>
      <c r="I20" s="44"/>
      <c r="J20" s="42"/>
    </row>
    <row r="21" spans="1:45" ht="13.75" customHeight="1" thickBot="1" x14ac:dyDescent="0.25">
      <c r="B21" s="77"/>
      <c r="C21" s="78"/>
      <c r="D21" s="78"/>
      <c r="E21" s="78"/>
      <c r="F21" s="78"/>
      <c r="G21" s="78"/>
      <c r="H21" s="78"/>
      <c r="I21" s="79"/>
      <c r="J21" s="42"/>
    </row>
    <row r="22" spans="1:45" ht="13.75" customHeight="1" x14ac:dyDescent="0.2">
      <c r="B22" s="80" t="s">
        <v>25</v>
      </c>
      <c r="C22" s="45"/>
      <c r="D22" s="46"/>
      <c r="E22" s="46"/>
      <c r="F22" s="46"/>
      <c r="G22" s="46"/>
      <c r="H22" s="46"/>
      <c r="I22" s="47"/>
      <c r="J22" s="42"/>
    </row>
    <row r="23" spans="1:45" ht="13.75" customHeight="1" thickBot="1" x14ac:dyDescent="0.25">
      <c r="B23" s="81"/>
      <c r="C23" s="48"/>
      <c r="D23" s="49"/>
      <c r="E23" s="49"/>
      <c r="F23" s="49"/>
      <c r="G23" s="49"/>
      <c r="H23" s="49"/>
      <c r="I23" s="50"/>
      <c r="J23" s="42"/>
    </row>
    <row r="24" spans="1:45" ht="13.75" customHeight="1" x14ac:dyDescent="0.2">
      <c r="B24" s="73" t="s">
        <v>26</v>
      </c>
      <c r="C24" s="46"/>
      <c r="D24" s="46"/>
      <c r="E24" s="46"/>
      <c r="F24" s="46"/>
      <c r="G24" s="46"/>
      <c r="H24" s="46"/>
      <c r="I24" s="46"/>
      <c r="J24" s="42"/>
    </row>
    <row r="25" spans="1:45" ht="13.75" customHeight="1" thickBot="1" x14ac:dyDescent="0.25">
      <c r="B25" s="74"/>
      <c r="C25" s="51"/>
      <c r="D25" s="51"/>
      <c r="E25" s="51"/>
      <c r="F25" s="51"/>
      <c r="G25" s="51"/>
      <c r="H25" s="51"/>
      <c r="I25" s="50"/>
      <c r="J25" s="42"/>
    </row>
    <row r="26" spans="1:45" ht="36" customHeight="1" thickBot="1" x14ac:dyDescent="0.25">
      <c r="B26" s="52"/>
      <c r="C26" s="52"/>
      <c r="D26" s="52"/>
      <c r="E26" s="52"/>
      <c r="F26" s="52"/>
      <c r="G26" s="52"/>
      <c r="H26" s="52"/>
      <c r="I26" s="52"/>
    </row>
    <row r="27" spans="1:45" ht="13.75" customHeight="1" x14ac:dyDescent="0.2">
      <c r="A27" s="33"/>
      <c r="B27" s="75"/>
      <c r="C27" s="34">
        <v>46083</v>
      </c>
      <c r="D27" s="34">
        <v>46084</v>
      </c>
      <c r="E27" s="34">
        <v>46085</v>
      </c>
      <c r="F27" s="34">
        <v>46086</v>
      </c>
      <c r="G27" s="34">
        <v>46087</v>
      </c>
      <c r="H27" s="34">
        <v>46088</v>
      </c>
      <c r="I27" s="34">
        <v>46089</v>
      </c>
      <c r="J27" s="36"/>
    </row>
    <row r="28" spans="1:45" ht="13.75" customHeight="1" thickBot="1" x14ac:dyDescent="0.25">
      <c r="B28" s="76"/>
      <c r="C28" s="37" t="s">
        <v>12</v>
      </c>
      <c r="D28" s="37" t="s">
        <v>13</v>
      </c>
      <c r="E28" s="37" t="s">
        <v>14</v>
      </c>
      <c r="F28" s="37" t="s">
        <v>15</v>
      </c>
      <c r="G28" s="37" t="s">
        <v>16</v>
      </c>
      <c r="H28" s="37" t="s">
        <v>17</v>
      </c>
      <c r="I28" s="38" t="s">
        <v>18</v>
      </c>
      <c r="J28" s="39"/>
      <c r="K28" s="53"/>
    </row>
    <row r="29" spans="1:45" ht="27.7" customHeight="1" thickBot="1" x14ac:dyDescent="0.25">
      <c r="B29" s="40" t="s">
        <v>19</v>
      </c>
      <c r="C29" s="17" t="s">
        <v>10</v>
      </c>
      <c r="D29" s="17" t="s">
        <v>10</v>
      </c>
      <c r="E29" s="19" t="s">
        <v>11</v>
      </c>
      <c r="F29" s="11" t="s">
        <v>7</v>
      </c>
      <c r="G29" s="17" t="s">
        <v>10</v>
      </c>
      <c r="H29" s="11" t="s">
        <v>7</v>
      </c>
      <c r="I29" s="11" t="s">
        <v>7</v>
      </c>
      <c r="J29" s="42"/>
      <c r="S29" s="54" t="s">
        <v>1</v>
      </c>
      <c r="T29" s="55" t="s">
        <v>1</v>
      </c>
      <c r="U29" s="55" t="s">
        <v>1</v>
      </c>
      <c r="V29" s="55" t="s">
        <v>1</v>
      </c>
      <c r="W29" s="55" t="s">
        <v>1</v>
      </c>
      <c r="X29" s="56" t="s">
        <v>1</v>
      </c>
      <c r="Y29" s="57"/>
      <c r="Z29" s="54" t="s">
        <v>2</v>
      </c>
      <c r="AA29" s="55" t="s">
        <v>2</v>
      </c>
      <c r="AB29" s="55" t="s">
        <v>2</v>
      </c>
      <c r="AC29" s="55" t="s">
        <v>2</v>
      </c>
      <c r="AD29" s="55" t="s">
        <v>2</v>
      </c>
      <c r="AE29" s="56" t="s">
        <v>2</v>
      </c>
      <c r="AF29" s="57"/>
      <c r="AG29" s="58" t="s">
        <v>3</v>
      </c>
      <c r="AH29" s="59" t="s">
        <v>3</v>
      </c>
      <c r="AI29" s="59" t="s">
        <v>3</v>
      </c>
      <c r="AJ29" s="59" t="s">
        <v>3</v>
      </c>
      <c r="AK29" s="59" t="s">
        <v>3</v>
      </c>
      <c r="AL29" s="60" t="s">
        <v>3</v>
      </c>
      <c r="AN29" s="58" t="s">
        <v>27</v>
      </c>
      <c r="AO29" s="59" t="s">
        <v>27</v>
      </c>
      <c r="AP29" s="59" t="s">
        <v>27</v>
      </c>
      <c r="AQ29" s="59" t="s">
        <v>27</v>
      </c>
      <c r="AR29" s="59" t="s">
        <v>27</v>
      </c>
      <c r="AS29" s="56" t="s">
        <v>27</v>
      </c>
    </row>
    <row r="30" spans="1:45" ht="27.7" customHeight="1" thickBot="1" x14ac:dyDescent="0.25">
      <c r="B30" s="72" t="s">
        <v>20</v>
      </c>
      <c r="C30" s="11" t="s">
        <v>7</v>
      </c>
      <c r="D30" s="11" t="s">
        <v>7</v>
      </c>
      <c r="E30" s="16" t="s">
        <v>9</v>
      </c>
      <c r="F30" s="16" t="s">
        <v>9</v>
      </c>
      <c r="G30" s="15" t="s">
        <v>8</v>
      </c>
      <c r="H30" s="17" t="s">
        <v>10</v>
      </c>
      <c r="I30" s="15" t="s">
        <v>8</v>
      </c>
      <c r="J30" s="42"/>
      <c r="S30" s="61">
        <f>COUNTIF(C15:I15,F2)</f>
        <v>0</v>
      </c>
      <c r="T30" s="62">
        <f>COUNTIF(C29:I29,F2)</f>
        <v>3</v>
      </c>
      <c r="U30" s="62">
        <f>COUNTIF(C43:I43,F2)</f>
        <v>0</v>
      </c>
      <c r="V30" s="62">
        <f>COUNTIF(C57:I57,F2)</f>
        <v>1</v>
      </c>
      <c r="W30" s="62">
        <f>COUNTIF(C71:I71,F2)</f>
        <v>2</v>
      </c>
      <c r="X30" s="63">
        <f>COUNTIF(C85:I85,F2)</f>
        <v>2</v>
      </c>
      <c r="Z30" s="61">
        <f>COUNTIF(C16:I16,F2)</f>
        <v>0</v>
      </c>
      <c r="AA30" s="62">
        <f>COUNTIF(C30:I30,F2)</f>
        <v>2</v>
      </c>
      <c r="AB30" s="62">
        <f>COUNTIF(C44:I44,F2)</f>
        <v>2</v>
      </c>
      <c r="AC30" s="62">
        <f>COUNTIF(C58:I58,F2)</f>
        <v>5</v>
      </c>
      <c r="AD30" s="62">
        <f>COUNTIF(C72:I72,F2)</f>
        <v>0</v>
      </c>
      <c r="AE30" s="63">
        <f>COUNTIF(C86:I86,F2)</f>
        <v>0</v>
      </c>
      <c r="AG30" s="61">
        <f>COUNTIF(C17:I17,F2)</f>
        <v>0</v>
      </c>
      <c r="AH30" s="62">
        <f>COUNTIF(C31:I31,F2)</f>
        <v>0</v>
      </c>
      <c r="AI30" s="62">
        <f>COUNTIF(C45:I45,F2)</f>
        <v>0</v>
      </c>
      <c r="AJ30" s="62">
        <f>COUNTIF(C59:I59,F2)</f>
        <v>0</v>
      </c>
      <c r="AK30" s="62">
        <f>COUNTIF(C73:I73,F2)</f>
        <v>0</v>
      </c>
      <c r="AL30" s="63">
        <f>COUNTIF(C87:I87,F2)</f>
        <v>0</v>
      </c>
      <c r="AN30" s="61">
        <f>COUNTIF(C18:I19,F2)</f>
        <v>0</v>
      </c>
      <c r="AO30" s="62">
        <f>COUNTIF(C32:I33,F2)</f>
        <v>0</v>
      </c>
      <c r="AP30" s="62">
        <f>COUNTIF(C46:I47,F2)</f>
        <v>2</v>
      </c>
      <c r="AQ30" s="62">
        <f>COUNTIF(C60:I61,F2)</f>
        <v>0</v>
      </c>
      <c r="AR30" s="62">
        <f>COUNTIF(C74:I75,F2)</f>
        <v>2</v>
      </c>
      <c r="AS30" s="63">
        <f>COUNTIF(C88:I89,F2)</f>
        <v>0</v>
      </c>
    </row>
    <row r="31" spans="1:45" ht="27.7" customHeight="1" thickBot="1" x14ac:dyDescent="0.25">
      <c r="B31" s="72" t="s">
        <v>21</v>
      </c>
      <c r="C31" s="44"/>
      <c r="D31" s="44"/>
      <c r="E31" s="44"/>
      <c r="F31" s="44"/>
      <c r="G31" s="44"/>
      <c r="H31" s="44"/>
      <c r="I31" s="44"/>
      <c r="J31" s="42"/>
      <c r="S31" s="64"/>
      <c r="T31" s="65"/>
      <c r="U31" s="65"/>
      <c r="V31" s="65"/>
      <c r="W31" s="65"/>
      <c r="X31" s="66"/>
      <c r="Z31" s="64"/>
      <c r="AA31" s="65"/>
      <c r="AB31" s="65"/>
      <c r="AC31" s="65"/>
      <c r="AD31" s="65"/>
      <c r="AE31" s="66"/>
      <c r="AG31" s="64"/>
      <c r="AH31" s="65"/>
      <c r="AI31" s="65"/>
      <c r="AJ31" s="65"/>
      <c r="AK31" s="65"/>
      <c r="AL31" s="66"/>
      <c r="AN31" s="64"/>
      <c r="AO31" s="65"/>
      <c r="AP31" s="65"/>
      <c r="AQ31" s="65"/>
      <c r="AR31" s="65"/>
      <c r="AS31" s="66"/>
    </row>
    <row r="32" spans="1:45" ht="27.7" customHeight="1" thickBot="1" x14ac:dyDescent="0.25">
      <c r="B32" s="72" t="s">
        <v>22</v>
      </c>
      <c r="C32" s="16" t="s">
        <v>9</v>
      </c>
      <c r="D32" s="15" t="s">
        <v>8</v>
      </c>
      <c r="E32" s="15" t="s">
        <v>8</v>
      </c>
      <c r="F32" s="15" t="s">
        <v>8</v>
      </c>
      <c r="G32" s="16" t="s">
        <v>9</v>
      </c>
      <c r="H32" s="44"/>
      <c r="I32" s="44"/>
      <c r="J32" s="42"/>
      <c r="S32" s="61">
        <f>COUNTIF(C15:I15,F3)</f>
        <v>0</v>
      </c>
      <c r="T32" s="62">
        <f>COUNTIF(C29:I29,F3)</f>
        <v>0</v>
      </c>
      <c r="U32" s="62">
        <f>COUNTIF(C43:I43,F3)</f>
        <v>2</v>
      </c>
      <c r="V32" s="62">
        <f>COUNTIF(C57:I57,F3)</f>
        <v>2</v>
      </c>
      <c r="W32" s="62">
        <f>COUNTIF(C71:I71,F3)</f>
        <v>0</v>
      </c>
      <c r="X32" s="63">
        <f>COUNTIF(C85:I85,F3)</f>
        <v>0</v>
      </c>
      <c r="Z32" s="61">
        <f>COUNTIF(C16:I16,F3)</f>
        <v>1</v>
      </c>
      <c r="AA32" s="62">
        <f>COUNTIF(C30:I30,F3)</f>
        <v>2</v>
      </c>
      <c r="AB32" s="62">
        <f>COUNTIF(C44:I44,F3)</f>
        <v>3</v>
      </c>
      <c r="AC32" s="62">
        <f>COUNTIF(C58:I58,F3)</f>
        <v>0</v>
      </c>
      <c r="AD32" s="62">
        <f>COUNTIF(C72:I72,F3)</f>
        <v>3</v>
      </c>
      <c r="AE32" s="63">
        <f>COUNTIF(C86:I86,F3)</f>
        <v>2</v>
      </c>
      <c r="AG32" s="61">
        <f>COUNTIF(C17:I17,F3)</f>
        <v>0</v>
      </c>
      <c r="AH32" s="62">
        <f>COUNTIF(C31:I31,F3)</f>
        <v>0</v>
      </c>
      <c r="AI32" s="62">
        <f>COUNTIF(C45:I45,F3)</f>
        <v>0</v>
      </c>
      <c r="AJ32" s="62">
        <f>COUNTIF(C59:I59,F3)</f>
        <v>0</v>
      </c>
      <c r="AK32" s="62">
        <f>COUNTIF(C73:I73,F3)</f>
        <v>0</v>
      </c>
      <c r="AL32" s="63">
        <f>COUNTIF(C87:I87,F3)</f>
        <v>0</v>
      </c>
      <c r="AN32" s="61">
        <f>COUNTIF(C18:I19,F3)</f>
        <v>0</v>
      </c>
      <c r="AO32" s="62">
        <f>COUNTIF(C32:I33,F3)</f>
        <v>3</v>
      </c>
      <c r="AP32" s="62">
        <f>COUNTIF(C46:I47,F3)</f>
        <v>0</v>
      </c>
      <c r="AQ32" s="62">
        <f>COUNTIF(C60:I61,F3)</f>
        <v>3</v>
      </c>
      <c r="AR32" s="62">
        <f>COUNTIF(C74:I75,F3)</f>
        <v>0</v>
      </c>
      <c r="AS32" s="63">
        <f>COUNTIF(C88:I89,F3)</f>
        <v>0</v>
      </c>
    </row>
    <row r="33" spans="1:45" ht="27.7" customHeight="1" thickBot="1" x14ac:dyDescent="0.25">
      <c r="B33" s="72" t="s">
        <v>23</v>
      </c>
      <c r="C33" s="41"/>
      <c r="D33" s="41"/>
      <c r="E33" s="41"/>
      <c r="F33" s="41"/>
      <c r="G33" s="41"/>
      <c r="H33" s="44"/>
      <c r="I33" s="44"/>
      <c r="J33" s="42"/>
      <c r="S33" s="64"/>
      <c r="T33" s="65"/>
      <c r="U33" s="65"/>
      <c r="V33" s="65"/>
      <c r="W33" s="65"/>
      <c r="X33" s="66"/>
      <c r="Z33" s="64"/>
      <c r="AA33" s="65"/>
      <c r="AB33" s="65"/>
      <c r="AC33" s="65"/>
      <c r="AD33" s="65"/>
      <c r="AE33" s="66"/>
      <c r="AG33" s="64"/>
      <c r="AH33" s="65"/>
      <c r="AI33" s="65"/>
      <c r="AJ33" s="65"/>
      <c r="AK33" s="65"/>
      <c r="AL33" s="66"/>
      <c r="AN33" s="64"/>
      <c r="AO33" s="65"/>
      <c r="AP33" s="65"/>
      <c r="AQ33" s="65"/>
      <c r="AR33" s="65"/>
      <c r="AS33" s="66"/>
    </row>
    <row r="34" spans="1:45" ht="27.7" customHeight="1" thickBot="1" x14ac:dyDescent="0.25">
      <c r="B34" s="72" t="s">
        <v>24</v>
      </c>
      <c r="C34" s="41"/>
      <c r="D34" s="41"/>
      <c r="E34" s="41"/>
      <c r="F34" s="41"/>
      <c r="G34" s="41"/>
      <c r="H34" s="44"/>
      <c r="I34" s="44"/>
      <c r="J34" s="42"/>
      <c r="S34" s="61">
        <f>COUNTIF(C15:I15,F4)</f>
        <v>0</v>
      </c>
      <c r="T34" s="62">
        <f>COUNTIF(C29:I29,F4)</f>
        <v>0</v>
      </c>
      <c r="U34" s="62">
        <f>COUNTIF(C43:I43,F4)</f>
        <v>2</v>
      </c>
      <c r="V34" s="62">
        <f>COUNTIF(C57:I57,F4)</f>
        <v>1</v>
      </c>
      <c r="W34" s="62">
        <f>COUNTIF(C71:I71,F4)</f>
        <v>1</v>
      </c>
      <c r="X34" s="63">
        <f>COUNTIF(C85:I85,F4)</f>
        <v>0</v>
      </c>
      <c r="Z34" s="61">
        <f>COUNTIF(C16:I16,F4)</f>
        <v>0</v>
      </c>
      <c r="AA34" s="62">
        <f>COUNTIF(C30:I30,F4)</f>
        <v>2</v>
      </c>
      <c r="AB34" s="62">
        <f>COUNTIF(C44:I44,F4)</f>
        <v>0</v>
      </c>
      <c r="AC34" s="62">
        <f>COUNTIF(C58:I58,F4)</f>
        <v>2</v>
      </c>
      <c r="AD34" s="62">
        <f>COUNTIF(C72:I72,F4)</f>
        <v>4</v>
      </c>
      <c r="AE34" s="63">
        <f>COUNTIF(C86:I86,F4)</f>
        <v>0</v>
      </c>
      <c r="AG34" s="61">
        <f>COUNTIF(C17:I17,F4)</f>
        <v>0</v>
      </c>
      <c r="AH34" s="62">
        <f>COUNTIF(C31:I31,F4)</f>
        <v>0</v>
      </c>
      <c r="AI34" s="62">
        <f>COUNTIF(C45:I45,F4)</f>
        <v>0</v>
      </c>
      <c r="AJ34" s="62">
        <f>COUNTIF(C59:I59,F4)</f>
        <v>0</v>
      </c>
      <c r="AK34" s="62">
        <f>COUNTIF(C73:I73,F4)</f>
        <v>0</v>
      </c>
      <c r="AL34" s="63">
        <f>COUNTIF(C87:I87,F4)</f>
        <v>0</v>
      </c>
      <c r="AN34" s="61">
        <f>COUNTIF(C18:I19,F4)</f>
        <v>0</v>
      </c>
      <c r="AO34" s="62">
        <f>COUNTIF(C32:I33,F4)</f>
        <v>2</v>
      </c>
      <c r="AP34" s="62">
        <f>COUNTIF(C46:I47,F4)</f>
        <v>3</v>
      </c>
      <c r="AQ34" s="62">
        <f>COUNTIF(C60:I61,F4)</f>
        <v>1</v>
      </c>
      <c r="AR34" s="62">
        <f>COUNTIF(C74:I75,F4)</f>
        <v>0</v>
      </c>
      <c r="AS34" s="63">
        <f>COUNTIF(C88:I89,F4)</f>
        <v>2</v>
      </c>
    </row>
    <row r="35" spans="1:45" ht="13.75" customHeight="1" thickBot="1" x14ac:dyDescent="0.25">
      <c r="B35" s="77"/>
      <c r="C35" s="78"/>
      <c r="D35" s="78"/>
      <c r="E35" s="78"/>
      <c r="F35" s="78"/>
      <c r="G35" s="78"/>
      <c r="H35" s="78"/>
      <c r="I35" s="79"/>
      <c r="J35" s="42"/>
      <c r="S35" s="64"/>
      <c r="T35" s="65"/>
      <c r="U35" s="65"/>
      <c r="V35" s="65"/>
      <c r="W35" s="65"/>
      <c r="X35" s="66"/>
      <c r="Z35" s="64"/>
      <c r="AA35" s="65"/>
      <c r="AB35" s="65"/>
      <c r="AC35" s="65"/>
      <c r="AD35" s="65"/>
      <c r="AE35" s="66"/>
      <c r="AG35" s="64"/>
      <c r="AH35" s="65"/>
      <c r="AI35" s="65"/>
      <c r="AJ35" s="65"/>
      <c r="AK35" s="65"/>
      <c r="AL35" s="66"/>
      <c r="AN35" s="64"/>
      <c r="AO35" s="65"/>
      <c r="AP35" s="65"/>
      <c r="AQ35" s="65"/>
      <c r="AR35" s="65"/>
      <c r="AS35" s="66"/>
    </row>
    <row r="36" spans="1:45" ht="13.75" customHeight="1" x14ac:dyDescent="0.2">
      <c r="B36" s="80" t="s">
        <v>25</v>
      </c>
      <c r="C36" s="46"/>
      <c r="D36" s="46"/>
      <c r="E36" s="46"/>
      <c r="F36" s="46"/>
      <c r="G36" s="46"/>
      <c r="H36" s="46"/>
      <c r="I36" s="47"/>
      <c r="J36" s="42"/>
      <c r="S36" s="61">
        <f>COUNTIF(C15:I15,F5)</f>
        <v>0</v>
      </c>
      <c r="T36" s="62">
        <f>COUNTIF(C29:I29,F5)</f>
        <v>3</v>
      </c>
      <c r="U36" s="62">
        <f>COUNTIF(C43:I43,F5)</f>
        <v>2</v>
      </c>
      <c r="V36" s="62">
        <f>COUNTIF(C57:I57,F5)</f>
        <v>2</v>
      </c>
      <c r="W36" s="62">
        <f>COUNTIF(C71:I71,F5)</f>
        <v>2</v>
      </c>
      <c r="X36" s="63">
        <f>COUNTIF(C85:I85,F5)</f>
        <v>0</v>
      </c>
      <c r="Z36" s="61">
        <f>COUNTIF(C16:I16,F5)</f>
        <v>0</v>
      </c>
      <c r="AA36" s="62">
        <f>COUNTIF(C30:I30,F5)</f>
        <v>1</v>
      </c>
      <c r="AB36" s="62">
        <f>COUNTIF(C44:I44,F5)</f>
        <v>2</v>
      </c>
      <c r="AC36" s="62">
        <f>COUNTIF(C58:I58,F5)</f>
        <v>0</v>
      </c>
      <c r="AD36" s="62">
        <f>COUNTIF(C72:I72,F5)</f>
        <v>0</v>
      </c>
      <c r="AE36" s="63">
        <f>COUNTIF(C86:I86,F5)</f>
        <v>0</v>
      </c>
      <c r="AG36" s="61">
        <f>COUNTIF(C17:I17,F5)</f>
        <v>0</v>
      </c>
      <c r="AH36" s="62">
        <f>COUNTIF(C31:I31,F5)</f>
        <v>0</v>
      </c>
      <c r="AI36" s="62">
        <f>COUNTIF(C45:I45,F5)</f>
        <v>0</v>
      </c>
      <c r="AJ36" s="62">
        <f>COUNTIF(C59:I59,F5)</f>
        <v>0</v>
      </c>
      <c r="AK36" s="62">
        <f>COUNTIF(C73:I73,F5)</f>
        <v>0</v>
      </c>
      <c r="AL36" s="63">
        <f>COUNTIF(C87:I87,F5)</f>
        <v>0</v>
      </c>
      <c r="AN36" s="61">
        <f>COUNTIF(C18:I19,F5)</f>
        <v>0</v>
      </c>
      <c r="AO36" s="62">
        <f>COUNTIF(C32:I33,F5)</f>
        <v>0</v>
      </c>
      <c r="AP36" s="62">
        <f>COUNTIF(C46:I47,F5)</f>
        <v>0</v>
      </c>
      <c r="AQ36" s="62">
        <f>COUNTIF(C60:I61,F5)</f>
        <v>1</v>
      </c>
      <c r="AR36" s="62">
        <f>COUNTIF(C74:I75,F5)</f>
        <v>3</v>
      </c>
      <c r="AS36" s="63">
        <f>COUNTIF(C88:I89,F5)</f>
        <v>0</v>
      </c>
    </row>
    <row r="37" spans="1:45" ht="13.75" customHeight="1" thickBot="1" x14ac:dyDescent="0.25">
      <c r="B37" s="81"/>
      <c r="C37" s="49"/>
      <c r="D37" s="49"/>
      <c r="E37" s="49"/>
      <c r="F37" s="49"/>
      <c r="G37" s="49"/>
      <c r="H37" s="49"/>
      <c r="I37" s="50"/>
      <c r="J37" s="42"/>
      <c r="S37" s="64"/>
      <c r="T37" s="65"/>
      <c r="U37" s="65"/>
      <c r="V37" s="65"/>
      <c r="W37" s="65"/>
      <c r="X37" s="66"/>
      <c r="Z37" s="64"/>
      <c r="AA37" s="65"/>
      <c r="AB37" s="65"/>
      <c r="AC37" s="65"/>
      <c r="AD37" s="65"/>
      <c r="AE37" s="66"/>
      <c r="AG37" s="64"/>
      <c r="AH37" s="65"/>
      <c r="AI37" s="65"/>
      <c r="AJ37" s="65"/>
      <c r="AK37" s="65"/>
      <c r="AL37" s="66"/>
      <c r="AN37" s="64"/>
      <c r="AO37" s="65"/>
      <c r="AP37" s="65"/>
      <c r="AQ37" s="65"/>
      <c r="AR37" s="65"/>
      <c r="AS37" s="66"/>
    </row>
    <row r="38" spans="1:45" ht="13.75" customHeight="1" x14ac:dyDescent="0.2">
      <c r="B38" s="73" t="s">
        <v>26</v>
      </c>
      <c r="D38" s="46"/>
      <c r="E38" s="46"/>
      <c r="F38" s="46"/>
      <c r="G38" s="46"/>
      <c r="H38" s="46"/>
      <c r="I38" s="46"/>
      <c r="J38" s="42"/>
      <c r="S38" s="61">
        <f>COUNTIF(C15:I15,F6)</f>
        <v>0</v>
      </c>
      <c r="T38" s="62"/>
      <c r="U38" s="62"/>
      <c r="V38" s="62"/>
      <c r="W38" s="62"/>
      <c r="X38" s="63"/>
    </row>
    <row r="39" spans="1:45" ht="13.75" customHeight="1" thickBot="1" x14ac:dyDescent="0.25">
      <c r="B39" s="74"/>
      <c r="C39" s="51"/>
      <c r="D39" s="51"/>
      <c r="E39" s="51"/>
      <c r="F39" s="51"/>
      <c r="G39" s="51"/>
      <c r="H39" s="51"/>
      <c r="I39" s="50"/>
      <c r="J39" s="42"/>
      <c r="S39" s="64"/>
      <c r="T39" s="65"/>
      <c r="U39" s="65"/>
      <c r="V39" s="65"/>
      <c r="W39" s="65"/>
      <c r="X39" s="66"/>
    </row>
    <row r="40" spans="1:45" ht="35.5" customHeight="1" thickBot="1" x14ac:dyDescent="0.25">
      <c r="D40" s="65"/>
      <c r="E40" s="65"/>
      <c r="F40" s="65"/>
      <c r="G40" s="65"/>
      <c r="H40" s="65"/>
      <c r="S40" s="61">
        <f>COUNTIF(C15:I15,F7)</f>
        <v>0</v>
      </c>
      <c r="T40" s="62">
        <f>COUNTIF(C29:I29,F7)</f>
        <v>0</v>
      </c>
      <c r="U40" s="62">
        <f>COUNTIF(C43:I43,F7)</f>
        <v>0</v>
      </c>
      <c r="V40" s="62">
        <f>COUNTIF(C57:I57,F7)</f>
        <v>0</v>
      </c>
      <c r="W40" s="62">
        <f>COUNTIF(C71:I71,F7)</f>
        <v>0</v>
      </c>
      <c r="X40" s="63">
        <f>COUNTIF(C85:I85,F7)</f>
        <v>0</v>
      </c>
      <c r="Z40" s="61">
        <f>COUNTIF(C16:I16,F7)</f>
        <v>0</v>
      </c>
      <c r="AA40" s="62">
        <f>COUNTIF(C30:I30,F7)</f>
        <v>0</v>
      </c>
      <c r="AB40" s="62">
        <f>COUNTIF(C44:I44,F7)</f>
        <v>0</v>
      </c>
      <c r="AC40" s="62">
        <f>COUNTIF(C58:I58,F7)</f>
        <v>0</v>
      </c>
      <c r="AD40" s="62">
        <f>COUNTIF(C72:I72,F7)</f>
        <v>0</v>
      </c>
      <c r="AE40" s="63">
        <f>COUNTIF(C86:I86,F7)</f>
        <v>0</v>
      </c>
      <c r="AG40" s="61">
        <f>COUNTIF(C17:I17,F7)</f>
        <v>0</v>
      </c>
      <c r="AH40" s="62">
        <f>COUNTIF(C31:I31,F7)</f>
        <v>0</v>
      </c>
      <c r="AI40" s="62">
        <f>COUNTIF(C45:I45,F7)</f>
        <v>0</v>
      </c>
      <c r="AJ40" s="62">
        <f>COUNTIF(C59:I59,F7)</f>
        <v>0</v>
      </c>
      <c r="AK40" s="62">
        <f>COUNTIF(C73:I73,F7)</f>
        <v>0</v>
      </c>
      <c r="AL40" s="63">
        <f>COUNTIF(C87:I87,F7)</f>
        <v>0</v>
      </c>
      <c r="AN40" s="61">
        <f>COUNTIF(C18:I19,F7)</f>
        <v>0</v>
      </c>
      <c r="AO40" s="62">
        <f>COUNTIF(C32:I33,F7)</f>
        <v>0</v>
      </c>
      <c r="AP40" s="62">
        <f>COUNTIF(C46:I47,F7)</f>
        <v>0</v>
      </c>
      <c r="AQ40" s="62">
        <f>COUNTIF(C60:I61,F7)</f>
        <v>0</v>
      </c>
      <c r="AR40" s="62">
        <f>COUNTIF(C74:I75,F7)</f>
        <v>0</v>
      </c>
      <c r="AS40" s="63">
        <f>COUNTIF(C88:I89,F7)</f>
        <v>0</v>
      </c>
    </row>
    <row r="41" spans="1:45" ht="13.75" customHeight="1" thickBot="1" x14ac:dyDescent="0.25">
      <c r="B41" s="75"/>
      <c r="C41" s="34">
        <v>46090</v>
      </c>
      <c r="D41" s="34">
        <v>46091</v>
      </c>
      <c r="E41" s="34">
        <v>46092</v>
      </c>
      <c r="F41" s="34">
        <v>46093</v>
      </c>
      <c r="G41" s="34">
        <v>46094</v>
      </c>
      <c r="H41" s="34">
        <v>46095</v>
      </c>
      <c r="I41" s="34">
        <v>46096</v>
      </c>
      <c r="J41" s="42"/>
      <c r="S41" s="64"/>
      <c r="T41" s="65"/>
      <c r="U41" s="65"/>
      <c r="V41" s="65"/>
      <c r="W41" s="65"/>
      <c r="X41" s="66"/>
      <c r="Z41" s="64"/>
      <c r="AA41" s="65"/>
      <c r="AB41" s="65"/>
      <c r="AC41" s="65"/>
      <c r="AD41" s="65"/>
      <c r="AE41" s="66"/>
      <c r="AG41" s="64"/>
      <c r="AH41" s="65"/>
      <c r="AI41" s="65"/>
      <c r="AJ41" s="65"/>
      <c r="AK41" s="65"/>
      <c r="AL41" s="66"/>
      <c r="AN41" s="64"/>
      <c r="AO41" s="65"/>
      <c r="AP41" s="65"/>
      <c r="AQ41" s="65"/>
      <c r="AR41" s="65"/>
      <c r="AS41" s="66"/>
    </row>
    <row r="42" spans="1:45" ht="13.75" customHeight="1" thickBot="1" x14ac:dyDescent="0.25">
      <c r="B42" s="76"/>
      <c r="C42" s="37" t="s">
        <v>12</v>
      </c>
      <c r="D42" s="37" t="s">
        <v>13</v>
      </c>
      <c r="E42" s="37" t="s">
        <v>14</v>
      </c>
      <c r="F42" s="37" t="s">
        <v>15</v>
      </c>
      <c r="G42" s="37" t="s">
        <v>16</v>
      </c>
      <c r="H42" s="37" t="s">
        <v>17</v>
      </c>
      <c r="I42" s="38" t="s">
        <v>18</v>
      </c>
      <c r="J42" s="42"/>
      <c r="S42" s="61">
        <f>COUNTIF(C15:I15,F8)</f>
        <v>1</v>
      </c>
      <c r="T42" s="62">
        <f>COUNTIF(C29:I29,F8)</f>
        <v>1</v>
      </c>
      <c r="U42" s="62">
        <f>COUNTIF(C43:I43,F8)</f>
        <v>1</v>
      </c>
      <c r="V42" s="62">
        <f>COUNTIF(C57:I57,F8)</f>
        <v>1</v>
      </c>
      <c r="W42" s="62">
        <f>COUNTIF(C71:I71,F8)</f>
        <v>2</v>
      </c>
      <c r="X42" s="63">
        <f>COUNTIF(C85:I85,F8)</f>
        <v>0</v>
      </c>
      <c r="Z42" s="61">
        <f>COUNTIF(C16:I16,F8)</f>
        <v>0</v>
      </c>
      <c r="AA42" s="62">
        <f>COUNTIF(C30:I30,F8)</f>
        <v>0</v>
      </c>
      <c r="AB42" s="62">
        <f>COUNTIF(C44:I44,F8)</f>
        <v>0</v>
      </c>
      <c r="AC42" s="62">
        <f>COUNTIF(C58:I58,F8)</f>
        <v>0</v>
      </c>
      <c r="AD42" s="62">
        <f>COUNTIF(C72:I72,F8)</f>
        <v>0</v>
      </c>
      <c r="AE42" s="63">
        <f>COUNTIF(C86:I86,F8)</f>
        <v>0</v>
      </c>
      <c r="AG42" s="61">
        <f>COUNTIF(C17:I17,F8)</f>
        <v>0</v>
      </c>
      <c r="AH42" s="62">
        <f>COUNTIF(C31:I31,F8)</f>
        <v>0</v>
      </c>
      <c r="AI42" s="62">
        <f>COUNTIF(C45:I45,F8)</f>
        <v>0</v>
      </c>
      <c r="AJ42" s="62">
        <f>COUNTIF(C59:I59,F8)</f>
        <v>0</v>
      </c>
      <c r="AK42" s="62">
        <f>COUNTIF(C73:I73,F8)</f>
        <v>0</v>
      </c>
      <c r="AL42" s="63">
        <f>COUNTIF(C87:I87,F8)</f>
        <v>0</v>
      </c>
      <c r="AN42" s="61">
        <f>COUNTIF(C18:I19,F8)</f>
        <v>0</v>
      </c>
      <c r="AO42" s="62">
        <f>COUNTIF(C32:I33,F8)</f>
        <v>0</v>
      </c>
      <c r="AP42" s="62">
        <f>COUNTIF(C46:I47,F8)</f>
        <v>0</v>
      </c>
      <c r="AQ42" s="62">
        <f>COUNTIF(C60:I61,F8)</f>
        <v>0</v>
      </c>
      <c r="AR42" s="62">
        <f>COUNTIF(C74:I75,F8)</f>
        <v>0</v>
      </c>
      <c r="AS42" s="63">
        <f>COUNTIF(C88:I89,F8)</f>
        <v>0</v>
      </c>
    </row>
    <row r="43" spans="1:45" ht="27.7" customHeight="1" thickBot="1" x14ac:dyDescent="0.25">
      <c r="B43" s="40" t="s">
        <v>19</v>
      </c>
      <c r="C43" s="15" t="s">
        <v>8</v>
      </c>
      <c r="D43" s="15" t="s">
        <v>8</v>
      </c>
      <c r="E43" s="17" t="s">
        <v>10</v>
      </c>
      <c r="F43" s="19" t="s">
        <v>11</v>
      </c>
      <c r="G43" s="17" t="s">
        <v>10</v>
      </c>
      <c r="H43" s="16" t="s">
        <v>9</v>
      </c>
      <c r="I43" s="16" t="s">
        <v>9</v>
      </c>
      <c r="J43" s="42"/>
      <c r="S43" s="64"/>
      <c r="T43" s="65"/>
      <c r="U43" s="65"/>
      <c r="V43" s="65"/>
      <c r="W43" s="65"/>
      <c r="X43" s="66"/>
      <c r="Z43" s="64"/>
      <c r="AA43" s="65"/>
      <c r="AB43" s="65"/>
      <c r="AC43" s="65"/>
      <c r="AD43" s="65"/>
      <c r="AE43" s="66"/>
      <c r="AG43" s="64"/>
      <c r="AH43" s="65"/>
      <c r="AI43" s="65"/>
      <c r="AJ43" s="65"/>
      <c r="AK43" s="65"/>
      <c r="AL43" s="66"/>
      <c r="AN43" s="64"/>
      <c r="AO43" s="65"/>
      <c r="AP43" s="65"/>
      <c r="AQ43" s="65"/>
      <c r="AR43" s="65"/>
      <c r="AS43" s="66"/>
    </row>
    <row r="44" spans="1:45" ht="27.7" customHeight="1" thickBot="1" x14ac:dyDescent="0.25">
      <c r="B44" s="72" t="s">
        <v>20</v>
      </c>
      <c r="C44" s="11" t="s">
        <v>7</v>
      </c>
      <c r="D44" s="11" t="s">
        <v>7</v>
      </c>
      <c r="E44" s="15" t="s">
        <v>8</v>
      </c>
      <c r="F44" s="15" t="s">
        <v>8</v>
      </c>
      <c r="G44" s="15" t="s">
        <v>8</v>
      </c>
      <c r="H44" s="17" t="s">
        <v>10</v>
      </c>
      <c r="I44" s="17" t="s">
        <v>10</v>
      </c>
      <c r="J44" s="42"/>
    </row>
    <row r="45" spans="1:45" ht="27.7" customHeight="1" thickBot="1" x14ac:dyDescent="0.25">
      <c r="B45" s="72" t="s">
        <v>21</v>
      </c>
      <c r="C45" s="44"/>
      <c r="D45" s="44"/>
      <c r="E45" s="44"/>
      <c r="F45" s="44"/>
      <c r="G45" s="44"/>
      <c r="H45" s="44"/>
      <c r="I45" s="44"/>
      <c r="J45" s="42"/>
      <c r="K45" s="33"/>
    </row>
    <row r="46" spans="1:45" ht="27.7" customHeight="1" thickBot="1" x14ac:dyDescent="0.25">
      <c r="B46" s="72" t="s">
        <v>22</v>
      </c>
      <c r="C46" s="16" t="s">
        <v>9</v>
      </c>
      <c r="D46" s="16" t="s">
        <v>9</v>
      </c>
      <c r="E46" s="16" t="s">
        <v>9</v>
      </c>
      <c r="F46" s="11" t="s">
        <v>7</v>
      </c>
      <c r="G46" s="11" t="s">
        <v>7</v>
      </c>
      <c r="H46" s="44"/>
      <c r="I46" s="44"/>
      <c r="J46" s="36"/>
    </row>
    <row r="47" spans="1:45" ht="27.7" customHeight="1" thickBot="1" x14ac:dyDescent="0.25">
      <c r="A47" s="33"/>
      <c r="B47" s="72" t="s">
        <v>23</v>
      </c>
      <c r="C47" s="41"/>
      <c r="D47" s="41"/>
      <c r="E47" s="41"/>
      <c r="F47" s="41"/>
      <c r="G47" s="41"/>
      <c r="H47" s="44"/>
      <c r="I47" s="44"/>
      <c r="J47" s="36"/>
    </row>
    <row r="48" spans="1:45" ht="27.7" customHeight="1" thickBot="1" x14ac:dyDescent="0.25">
      <c r="B48" s="72" t="s">
        <v>24</v>
      </c>
      <c r="C48" s="41"/>
      <c r="D48" s="41"/>
      <c r="E48" s="41"/>
      <c r="F48" s="41"/>
      <c r="G48" s="41"/>
      <c r="H48" s="44"/>
      <c r="I48" s="44"/>
      <c r="J48" s="39"/>
    </row>
    <row r="49" spans="2:12" ht="13.75" customHeight="1" thickBot="1" x14ac:dyDescent="0.25">
      <c r="B49" s="77"/>
      <c r="C49" s="78"/>
      <c r="D49" s="78"/>
      <c r="E49" s="78"/>
      <c r="F49" s="78"/>
      <c r="G49" s="78"/>
      <c r="H49" s="78"/>
      <c r="I49" s="79"/>
      <c r="J49" s="42"/>
    </row>
    <row r="50" spans="2:12" ht="13.75" customHeight="1" x14ac:dyDescent="0.2">
      <c r="B50" s="80" t="s">
        <v>25</v>
      </c>
      <c r="C50" s="46"/>
      <c r="D50" s="46"/>
      <c r="E50" s="46"/>
      <c r="F50" s="46"/>
      <c r="G50" s="46"/>
      <c r="H50" s="46"/>
      <c r="I50" s="47"/>
      <c r="J50" s="42"/>
    </row>
    <row r="51" spans="2:12" ht="13.75" customHeight="1" thickBot="1" x14ac:dyDescent="0.25">
      <c r="B51" s="81"/>
      <c r="C51" s="49"/>
      <c r="D51" s="49"/>
      <c r="E51" s="49"/>
      <c r="F51" s="49"/>
      <c r="G51" s="49"/>
      <c r="H51" s="49"/>
      <c r="I51" s="50"/>
      <c r="J51" s="42"/>
    </row>
    <row r="52" spans="2:12" ht="13.75" customHeight="1" x14ac:dyDescent="0.2">
      <c r="B52" s="73" t="s">
        <v>26</v>
      </c>
      <c r="C52" s="46"/>
      <c r="D52" s="46"/>
      <c r="E52" s="46"/>
      <c r="F52" s="46"/>
      <c r="G52" s="46"/>
      <c r="H52" s="46"/>
      <c r="I52" s="46"/>
      <c r="J52" s="42"/>
    </row>
    <row r="53" spans="2:12" ht="13.75" customHeight="1" thickBot="1" x14ac:dyDescent="0.25">
      <c r="B53" s="74"/>
      <c r="C53" s="51"/>
      <c r="D53" s="51"/>
      <c r="E53" s="51"/>
      <c r="F53" s="51"/>
      <c r="G53" s="51"/>
      <c r="H53" s="51"/>
      <c r="I53" s="50"/>
      <c r="J53" s="42"/>
    </row>
    <row r="54" spans="2:12" ht="35.5" customHeight="1" thickBo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3.75" customHeight="1" x14ac:dyDescent="0.2">
      <c r="B55" s="75"/>
      <c r="C55" s="34">
        <v>46097</v>
      </c>
      <c r="D55" s="34">
        <v>46098</v>
      </c>
      <c r="E55" s="34">
        <v>46099</v>
      </c>
      <c r="F55" s="34">
        <v>46100</v>
      </c>
      <c r="G55" s="34">
        <v>46101</v>
      </c>
      <c r="H55" s="34">
        <v>46102</v>
      </c>
      <c r="I55" s="34">
        <v>46103</v>
      </c>
      <c r="J55" s="42"/>
    </row>
    <row r="56" spans="2:12" ht="13.75" customHeight="1" thickBot="1" x14ac:dyDescent="0.25">
      <c r="B56" s="76"/>
      <c r="C56" s="37" t="s">
        <v>12</v>
      </c>
      <c r="D56" s="37" t="s">
        <v>13</v>
      </c>
      <c r="E56" s="37" t="s">
        <v>14</v>
      </c>
      <c r="F56" s="37" t="s">
        <v>15</v>
      </c>
      <c r="G56" s="37" t="s">
        <v>16</v>
      </c>
      <c r="H56" s="37" t="s">
        <v>17</v>
      </c>
      <c r="I56" s="38" t="s">
        <v>18</v>
      </c>
      <c r="J56" s="42"/>
    </row>
    <row r="57" spans="2:12" ht="27.7" customHeight="1" thickBot="1" x14ac:dyDescent="0.25">
      <c r="B57" s="40" t="s">
        <v>19</v>
      </c>
      <c r="C57" s="11" t="s">
        <v>7</v>
      </c>
      <c r="D57" s="17" t="s">
        <v>10</v>
      </c>
      <c r="E57" s="17" t="s">
        <v>10</v>
      </c>
      <c r="F57" s="16" t="s">
        <v>9</v>
      </c>
      <c r="G57" s="19" t="s">
        <v>11</v>
      </c>
      <c r="H57" s="15" t="s">
        <v>8</v>
      </c>
      <c r="I57" s="15" t="s">
        <v>8</v>
      </c>
      <c r="J57" s="42"/>
    </row>
    <row r="58" spans="2:12" ht="27.7" customHeight="1" thickBot="1" x14ac:dyDescent="0.25">
      <c r="B58" s="72" t="s">
        <v>20</v>
      </c>
      <c r="C58" s="16" t="s">
        <v>9</v>
      </c>
      <c r="D58" s="11" t="s">
        <v>7</v>
      </c>
      <c r="E58" s="11" t="s">
        <v>7</v>
      </c>
      <c r="F58" s="11" t="s">
        <v>7</v>
      </c>
      <c r="G58" s="16" t="s">
        <v>9</v>
      </c>
      <c r="H58" s="11" t="s">
        <v>7</v>
      </c>
      <c r="I58" s="11" t="s">
        <v>7</v>
      </c>
      <c r="J58" s="42"/>
    </row>
    <row r="59" spans="2:12" ht="27.7" customHeight="1" thickBot="1" x14ac:dyDescent="0.25">
      <c r="B59" s="72" t="s">
        <v>21</v>
      </c>
      <c r="C59" s="44"/>
      <c r="D59" s="44"/>
      <c r="E59" s="44"/>
      <c r="F59" s="44"/>
      <c r="G59" s="44"/>
      <c r="H59" s="44"/>
      <c r="I59" s="44"/>
      <c r="J59" s="42"/>
    </row>
    <row r="60" spans="2:12" ht="27.7" customHeight="1" thickBot="1" x14ac:dyDescent="0.25">
      <c r="B60" s="72" t="s">
        <v>22</v>
      </c>
      <c r="C60" s="15" t="s">
        <v>8</v>
      </c>
      <c r="D60" s="15" t="s">
        <v>8</v>
      </c>
      <c r="E60" s="16" t="s">
        <v>9</v>
      </c>
      <c r="F60" s="17" t="s">
        <v>10</v>
      </c>
      <c r="G60" s="15" t="s">
        <v>8</v>
      </c>
      <c r="H60" s="44"/>
      <c r="I60" s="44"/>
      <c r="J60" s="42"/>
    </row>
    <row r="61" spans="2:12" ht="27.7" customHeight="1" thickBot="1" x14ac:dyDescent="0.25">
      <c r="B61" s="72" t="s">
        <v>23</v>
      </c>
      <c r="C61" s="41"/>
      <c r="D61" s="41"/>
      <c r="E61" s="41"/>
      <c r="F61" s="41"/>
      <c r="G61" s="41"/>
      <c r="H61" s="44"/>
      <c r="I61" s="44"/>
      <c r="J61" s="42"/>
    </row>
    <row r="62" spans="2:12" ht="27.7" customHeight="1" thickBot="1" x14ac:dyDescent="0.25">
      <c r="B62" s="72" t="s">
        <v>24</v>
      </c>
      <c r="C62" s="41"/>
      <c r="D62" s="41"/>
      <c r="E62" s="41"/>
      <c r="F62" s="41"/>
      <c r="G62" s="41"/>
      <c r="H62" s="44"/>
      <c r="I62" s="44"/>
      <c r="J62" s="42"/>
    </row>
    <row r="63" spans="2:12" ht="13.75" customHeight="1" thickBot="1" x14ac:dyDescent="0.25">
      <c r="B63" s="77"/>
      <c r="C63" s="78"/>
      <c r="D63" s="78"/>
      <c r="E63" s="78"/>
      <c r="F63" s="78"/>
      <c r="G63" s="78"/>
      <c r="H63" s="78"/>
      <c r="I63" s="79"/>
      <c r="J63" s="42"/>
    </row>
    <row r="64" spans="2:12" ht="13.75" customHeight="1" x14ac:dyDescent="0.2">
      <c r="B64" s="80" t="s">
        <v>25</v>
      </c>
      <c r="C64" s="46"/>
      <c r="D64" s="46"/>
      <c r="E64" s="46"/>
      <c r="F64" s="46"/>
      <c r="G64" s="46"/>
      <c r="H64" s="46"/>
      <c r="I64" s="46"/>
      <c r="J64" s="42"/>
      <c r="K64" s="67"/>
      <c r="L64" s="67"/>
    </row>
    <row r="65" spans="1:14" ht="13.75" customHeight="1" thickBot="1" x14ac:dyDescent="0.25">
      <c r="B65" s="81"/>
      <c r="C65" s="51"/>
      <c r="D65" s="51"/>
      <c r="E65" s="51"/>
      <c r="F65" s="51"/>
      <c r="G65" s="51"/>
      <c r="H65" s="51"/>
      <c r="I65" s="51"/>
      <c r="J65" s="42"/>
      <c r="K65" s="25"/>
      <c r="L65" s="25"/>
    </row>
    <row r="66" spans="1:14" ht="13.75" customHeight="1" x14ac:dyDescent="0.2">
      <c r="B66" s="73" t="s">
        <v>26</v>
      </c>
      <c r="C66" s="69"/>
      <c r="D66" s="69"/>
      <c r="E66" s="69"/>
      <c r="F66" s="69"/>
      <c r="G66" s="17" t="s">
        <v>10</v>
      </c>
      <c r="H66" s="69"/>
      <c r="I66" s="69"/>
      <c r="J66" s="42"/>
    </row>
    <row r="67" spans="1:14" ht="13.75" customHeight="1" thickBot="1" x14ac:dyDescent="0.25">
      <c r="A67" s="67"/>
      <c r="B67" s="74"/>
      <c r="C67" s="51"/>
      <c r="D67" s="51"/>
      <c r="E67" s="51"/>
      <c r="F67" s="51"/>
      <c r="G67" s="51"/>
      <c r="H67" s="51"/>
      <c r="I67" s="50"/>
      <c r="J67" s="36"/>
    </row>
    <row r="68" spans="1:14" ht="36" customHeight="1" thickBot="1" x14ac:dyDescent="0.25">
      <c r="A68" s="25"/>
      <c r="B68" s="52"/>
      <c r="C68" s="52"/>
      <c r="D68" s="52"/>
      <c r="E68" s="52"/>
      <c r="F68" s="52"/>
      <c r="G68" s="52"/>
      <c r="H68" s="52"/>
      <c r="I68" s="52"/>
    </row>
    <row r="69" spans="1:14" ht="13.75" customHeight="1" x14ac:dyDescent="0.2">
      <c r="B69" s="75"/>
      <c r="C69" s="34">
        <v>46104</v>
      </c>
      <c r="D69" s="34">
        <v>46105</v>
      </c>
      <c r="E69" s="34">
        <v>46106</v>
      </c>
      <c r="F69" s="34">
        <v>46107</v>
      </c>
      <c r="G69" s="34">
        <v>46108</v>
      </c>
      <c r="H69" s="34">
        <v>46109</v>
      </c>
      <c r="I69" s="34">
        <v>46110</v>
      </c>
      <c r="J69" s="42"/>
      <c r="K69" s="25"/>
      <c r="L69" s="25"/>
      <c r="M69" s="25"/>
      <c r="N69" s="25"/>
    </row>
    <row r="70" spans="1:14" ht="13.75" customHeight="1" thickBot="1" x14ac:dyDescent="0.25">
      <c r="B70" s="76"/>
      <c r="C70" s="37" t="s">
        <v>12</v>
      </c>
      <c r="D70" s="37" t="s">
        <v>13</v>
      </c>
      <c r="E70" s="37" t="s">
        <v>14</v>
      </c>
      <c r="F70" s="37" t="s">
        <v>15</v>
      </c>
      <c r="G70" s="37" t="s">
        <v>16</v>
      </c>
      <c r="H70" s="37" t="s">
        <v>17</v>
      </c>
      <c r="I70" s="38" t="s">
        <v>18</v>
      </c>
      <c r="J70" s="42"/>
      <c r="K70" s="25"/>
      <c r="L70" s="25"/>
      <c r="M70" s="25"/>
      <c r="N70" s="25"/>
    </row>
    <row r="71" spans="1:14" ht="27.7" customHeight="1" thickBot="1" x14ac:dyDescent="0.25">
      <c r="B71" s="40" t="s">
        <v>19</v>
      </c>
      <c r="C71" s="16" t="s">
        <v>9</v>
      </c>
      <c r="D71" s="11" t="s">
        <v>7</v>
      </c>
      <c r="E71" s="17" t="s">
        <v>10</v>
      </c>
      <c r="F71" s="17" t="s">
        <v>10</v>
      </c>
      <c r="G71" s="11" t="s">
        <v>7</v>
      </c>
      <c r="H71" s="19" t="s">
        <v>11</v>
      </c>
      <c r="I71" s="19" t="s">
        <v>11</v>
      </c>
      <c r="J71" s="42"/>
      <c r="L71" s="25"/>
      <c r="M71" s="25"/>
      <c r="N71" s="25"/>
    </row>
    <row r="72" spans="1:14" ht="27.7" customHeight="1" thickBot="1" x14ac:dyDescent="0.25">
      <c r="B72" s="72" t="s">
        <v>20</v>
      </c>
      <c r="C72" s="15" t="s">
        <v>8</v>
      </c>
      <c r="D72" s="15" t="s">
        <v>8</v>
      </c>
      <c r="E72" s="16" t="s">
        <v>9</v>
      </c>
      <c r="F72" s="16" t="s">
        <v>9</v>
      </c>
      <c r="G72" s="15" t="s">
        <v>8</v>
      </c>
      <c r="H72" s="16" t="s">
        <v>9</v>
      </c>
      <c r="I72" s="16" t="s">
        <v>9</v>
      </c>
      <c r="J72" s="42"/>
      <c r="K72" s="68"/>
      <c r="M72" s="25"/>
      <c r="N72" s="25"/>
    </row>
    <row r="73" spans="1:14" ht="27.7" customHeight="1" thickBot="1" x14ac:dyDescent="0.25">
      <c r="B73" s="72" t="s">
        <v>21</v>
      </c>
      <c r="C73" s="44"/>
      <c r="D73" s="44"/>
      <c r="E73" s="44"/>
      <c r="F73" s="44"/>
      <c r="G73" s="44"/>
      <c r="H73" s="44"/>
      <c r="I73" s="44"/>
      <c r="J73" s="42"/>
      <c r="K73" s="68"/>
      <c r="M73" s="25"/>
      <c r="N73" s="25"/>
    </row>
    <row r="74" spans="1:14" ht="27.7" customHeight="1" thickBot="1" x14ac:dyDescent="0.25">
      <c r="B74" s="72" t="s">
        <v>22</v>
      </c>
      <c r="C74" s="17" t="s">
        <v>10</v>
      </c>
      <c r="D74" s="17" t="s">
        <v>10</v>
      </c>
      <c r="E74" s="11" t="s">
        <v>7</v>
      </c>
      <c r="F74" s="11" t="s">
        <v>7</v>
      </c>
      <c r="G74" s="17" t="s">
        <v>10</v>
      </c>
      <c r="H74" s="44"/>
      <c r="I74" s="44"/>
      <c r="J74" s="42"/>
      <c r="K74" s="68"/>
      <c r="L74" s="25"/>
      <c r="M74" s="25"/>
      <c r="N74" s="25"/>
    </row>
    <row r="75" spans="1:14" ht="27.7" customHeight="1" thickBot="1" x14ac:dyDescent="0.25">
      <c r="B75" s="72" t="s">
        <v>23</v>
      </c>
      <c r="C75" s="41"/>
      <c r="D75" s="41"/>
      <c r="E75" s="41"/>
      <c r="F75" s="41"/>
      <c r="G75" s="41"/>
      <c r="H75" s="44"/>
      <c r="I75" s="44"/>
      <c r="J75" s="42"/>
      <c r="K75" s="68"/>
      <c r="L75" s="25"/>
      <c r="M75" s="25"/>
      <c r="N75" s="25"/>
    </row>
    <row r="76" spans="1:14" ht="27.7" customHeight="1" thickBot="1" x14ac:dyDescent="0.25">
      <c r="B76" s="72" t="s">
        <v>24</v>
      </c>
      <c r="C76" s="41"/>
      <c r="D76" s="41"/>
      <c r="E76" s="41"/>
      <c r="F76" s="41"/>
      <c r="G76" s="41"/>
      <c r="H76" s="44"/>
      <c r="I76" s="44"/>
      <c r="J76" s="42"/>
      <c r="K76" s="68"/>
      <c r="L76" s="25"/>
      <c r="M76" s="25"/>
      <c r="N76" s="25"/>
    </row>
    <row r="77" spans="1:14" ht="13.75" customHeight="1" thickBot="1" x14ac:dyDescent="0.25">
      <c r="B77" s="77"/>
      <c r="C77" s="78"/>
      <c r="D77" s="78"/>
      <c r="E77" s="78"/>
      <c r="F77" s="78"/>
      <c r="G77" s="78"/>
      <c r="H77" s="78"/>
      <c r="I77" s="79"/>
      <c r="J77" s="42"/>
      <c r="K77" s="24"/>
      <c r="L77" s="25"/>
      <c r="M77" s="25"/>
      <c r="N77" s="25"/>
    </row>
    <row r="78" spans="1:14" ht="13.75" customHeight="1" x14ac:dyDescent="0.2">
      <c r="B78" s="80" t="s">
        <v>25</v>
      </c>
      <c r="C78" s="45"/>
      <c r="D78" s="46"/>
      <c r="E78" s="46"/>
      <c r="F78" s="46"/>
      <c r="G78" s="46"/>
      <c r="H78" s="46"/>
      <c r="I78" s="47"/>
      <c r="J78" s="42"/>
    </row>
    <row r="79" spans="1:14" ht="13.75" customHeight="1" thickBot="1" x14ac:dyDescent="0.25">
      <c r="B79" s="81"/>
      <c r="C79" s="48"/>
      <c r="D79" s="49"/>
      <c r="E79" s="49"/>
      <c r="F79" s="49"/>
      <c r="G79" s="49"/>
      <c r="H79" s="49"/>
      <c r="I79" s="50"/>
      <c r="J79" s="42"/>
    </row>
    <row r="80" spans="1:14" ht="13.75" customHeight="1" x14ac:dyDescent="0.2">
      <c r="B80" s="73" t="s">
        <v>26</v>
      </c>
      <c r="C80" s="69"/>
      <c r="D80" s="69"/>
      <c r="E80" s="69"/>
      <c r="F80" s="69"/>
      <c r="G80" s="69"/>
      <c r="H80" s="69"/>
      <c r="I80" s="69"/>
      <c r="J80" s="42"/>
    </row>
    <row r="81" spans="1:10" ht="13.75" customHeight="1" thickBot="1" x14ac:dyDescent="0.25">
      <c r="B81" s="74"/>
      <c r="C81" s="51"/>
      <c r="D81" s="51"/>
      <c r="E81" s="51"/>
      <c r="F81" s="51"/>
      <c r="G81" s="51"/>
      <c r="H81" s="17" t="s">
        <v>28</v>
      </c>
      <c r="I81" s="17" t="s">
        <v>28</v>
      </c>
      <c r="J81" s="42"/>
    </row>
    <row r="82" spans="1:10" ht="36" customHeight="1" thickBot="1" x14ac:dyDescent="0.25">
      <c r="B82" s="52"/>
      <c r="C82" s="52"/>
      <c r="D82" s="52"/>
      <c r="E82" s="52"/>
      <c r="F82" s="52"/>
      <c r="G82" s="52"/>
      <c r="H82" s="52"/>
    </row>
    <row r="83" spans="1:10" ht="13.75" customHeight="1" x14ac:dyDescent="0.2">
      <c r="B83" s="75"/>
      <c r="C83" s="34">
        <v>46111</v>
      </c>
      <c r="D83" s="34">
        <v>46112</v>
      </c>
      <c r="E83" s="34"/>
      <c r="F83" s="34"/>
      <c r="G83" s="34"/>
      <c r="H83" s="34"/>
      <c r="I83" s="35"/>
      <c r="J83" s="42"/>
    </row>
    <row r="84" spans="1:10" ht="13.75" customHeight="1" thickBot="1" x14ac:dyDescent="0.25">
      <c r="B84" s="76"/>
      <c r="C84" s="37" t="s">
        <v>12</v>
      </c>
      <c r="D84" s="37" t="s">
        <v>13</v>
      </c>
      <c r="E84" s="37" t="s">
        <v>14</v>
      </c>
      <c r="F84" s="37" t="s">
        <v>15</v>
      </c>
      <c r="G84" s="37" t="s">
        <v>16</v>
      </c>
      <c r="H84" s="37" t="s">
        <v>17</v>
      </c>
      <c r="I84" s="38" t="s">
        <v>18</v>
      </c>
      <c r="J84" s="42"/>
    </row>
    <row r="85" spans="1:10" ht="27.7" customHeight="1" thickBot="1" x14ac:dyDescent="0.25">
      <c r="B85" s="40" t="s">
        <v>19</v>
      </c>
      <c r="C85" s="11" t="s">
        <v>7</v>
      </c>
      <c r="D85" s="11" t="s">
        <v>7</v>
      </c>
      <c r="E85" s="41"/>
      <c r="F85" s="41"/>
      <c r="G85" s="41"/>
      <c r="H85" s="41"/>
      <c r="I85" s="41"/>
      <c r="J85" s="42"/>
    </row>
    <row r="86" spans="1:10" ht="27.7" customHeight="1" thickBot="1" x14ac:dyDescent="0.25">
      <c r="B86" s="72" t="s">
        <v>20</v>
      </c>
      <c r="C86" s="15" t="s">
        <v>8</v>
      </c>
      <c r="D86" s="15" t="s">
        <v>8</v>
      </c>
      <c r="E86" s="41"/>
      <c r="F86" s="41"/>
      <c r="G86" s="41"/>
      <c r="H86" s="41"/>
      <c r="I86" s="41"/>
      <c r="J86" s="42"/>
    </row>
    <row r="87" spans="1:10" ht="27.7" customHeight="1" thickBot="1" x14ac:dyDescent="0.25">
      <c r="A87" s="33"/>
      <c r="B87" s="72" t="s">
        <v>21</v>
      </c>
      <c r="C87" s="44"/>
      <c r="D87" s="44"/>
      <c r="E87" s="44"/>
      <c r="F87" s="44"/>
      <c r="G87" s="44"/>
      <c r="H87" s="44"/>
      <c r="I87" s="44"/>
      <c r="J87" s="36"/>
    </row>
    <row r="88" spans="1:10" ht="27.7" customHeight="1" thickBot="1" x14ac:dyDescent="0.25">
      <c r="B88" s="72" t="s">
        <v>22</v>
      </c>
      <c r="C88" s="16" t="s">
        <v>9</v>
      </c>
      <c r="D88" s="16" t="s">
        <v>9</v>
      </c>
      <c r="E88" s="41"/>
      <c r="F88" s="41"/>
      <c r="G88" s="41"/>
      <c r="H88" s="44"/>
      <c r="I88" s="44"/>
      <c r="J88" s="39"/>
    </row>
    <row r="89" spans="1:10" ht="27.7" customHeight="1" thickBot="1" x14ac:dyDescent="0.25">
      <c r="B89" s="72" t="s">
        <v>23</v>
      </c>
      <c r="C89" s="41"/>
      <c r="D89" s="41"/>
      <c r="E89" s="41"/>
      <c r="F89" s="41"/>
      <c r="G89" s="41"/>
      <c r="H89" s="44"/>
      <c r="I89" s="44"/>
      <c r="J89" s="42"/>
    </row>
    <row r="90" spans="1:10" ht="27.7" customHeight="1" thickBot="1" x14ac:dyDescent="0.25">
      <c r="B90" s="72" t="s">
        <v>24</v>
      </c>
      <c r="C90" s="41"/>
      <c r="D90" s="41"/>
      <c r="E90" s="41"/>
      <c r="F90" s="41"/>
      <c r="G90" s="41"/>
      <c r="H90" s="44"/>
      <c r="I90" s="44"/>
      <c r="J90" s="42"/>
    </row>
    <row r="91" spans="1:10" ht="13.75" customHeight="1" thickBot="1" x14ac:dyDescent="0.25">
      <c r="B91" s="77"/>
      <c r="C91" s="78"/>
      <c r="D91" s="78"/>
      <c r="E91" s="78"/>
      <c r="F91" s="78"/>
      <c r="G91" s="78"/>
      <c r="H91" s="78"/>
      <c r="I91" s="79"/>
      <c r="J91" s="42"/>
    </row>
    <row r="92" spans="1:10" ht="13.75" customHeight="1" x14ac:dyDescent="0.2">
      <c r="B92" s="80" t="s">
        <v>25</v>
      </c>
      <c r="C92" s="45"/>
      <c r="D92" s="46"/>
      <c r="E92" s="46"/>
      <c r="F92" s="46"/>
      <c r="G92" s="46"/>
      <c r="H92" s="46"/>
      <c r="I92" s="47"/>
      <c r="J92" s="42"/>
    </row>
    <row r="93" spans="1:10" ht="13.75" customHeight="1" thickBot="1" x14ac:dyDescent="0.25">
      <c r="B93" s="81"/>
      <c r="C93" s="48"/>
      <c r="D93" s="49"/>
      <c r="E93" s="49"/>
      <c r="F93" s="49"/>
      <c r="G93" s="49"/>
      <c r="H93" s="49"/>
      <c r="I93" s="50"/>
      <c r="J93" s="42"/>
    </row>
    <row r="94" spans="1:10" ht="13.75" customHeight="1" x14ac:dyDescent="0.2">
      <c r="B94" s="73" t="s">
        <v>26</v>
      </c>
      <c r="C94" s="17" t="s">
        <v>10</v>
      </c>
      <c r="D94" s="17" t="s">
        <v>10</v>
      </c>
      <c r="E94" s="69"/>
      <c r="F94" s="69"/>
      <c r="G94" s="69"/>
      <c r="H94" s="69"/>
      <c r="I94" s="70"/>
      <c r="J94" s="42"/>
    </row>
    <row r="95" spans="1:10" ht="13.75" customHeight="1" thickBot="1" x14ac:dyDescent="0.25">
      <c r="B95" s="74"/>
      <c r="C95" s="51"/>
      <c r="D95" s="51"/>
      <c r="E95" s="51"/>
      <c r="F95" s="51"/>
      <c r="G95" s="51"/>
      <c r="H95" s="51"/>
      <c r="I95" s="50"/>
      <c r="J95" s="42"/>
    </row>
    <row r="96" spans="1:10" ht="27.7" customHeight="1" x14ac:dyDescent="0.2"/>
    <row r="97" spans="10:10" ht="13.75" customHeight="1" x14ac:dyDescent="0.2"/>
    <row r="98" spans="10:10" ht="13.75" customHeight="1" x14ac:dyDescent="0.2"/>
    <row r="99" spans="10:10" ht="13.75" customHeight="1" x14ac:dyDescent="0.2"/>
    <row r="100" spans="10:10" ht="13.75" customHeight="1" x14ac:dyDescent="0.2"/>
    <row r="101" spans="10:10" ht="13.75" customHeight="1" x14ac:dyDescent="0.2"/>
    <row r="102" spans="10:10" ht="13.75" customHeight="1" x14ac:dyDescent="0.2"/>
    <row r="103" spans="10:10" ht="13.75" customHeight="1" x14ac:dyDescent="0.2"/>
    <row r="104" spans="10:10" ht="13.75" customHeight="1" x14ac:dyDescent="0.2"/>
    <row r="105" spans="10:10" ht="13.75" customHeight="1" x14ac:dyDescent="0.2"/>
    <row r="107" spans="10:10" ht="15.65" x14ac:dyDescent="0.2">
      <c r="J107" s="67"/>
    </row>
    <row r="108" spans="10:10" x14ac:dyDescent="0.2">
      <c r="J108" s="25"/>
    </row>
    <row r="112" spans="10:10" ht="12.75" customHeight="1" x14ac:dyDescent="0.2"/>
    <row r="113" ht="13.75" customHeight="1" x14ac:dyDescent="0.2"/>
    <row r="119" ht="12.75" customHeight="1" x14ac:dyDescent="0.2"/>
    <row r="120" ht="13.75" customHeight="1" x14ac:dyDescent="0.2"/>
    <row r="124" ht="12.75" customHeight="1" x14ac:dyDescent="0.2"/>
    <row r="125" ht="13.75" customHeight="1" x14ac:dyDescent="0.2"/>
  </sheetData>
  <mergeCells count="24">
    <mergeCell ref="B94:B95"/>
    <mergeCell ref="B55:B56"/>
    <mergeCell ref="B63:I63"/>
    <mergeCell ref="B64:B65"/>
    <mergeCell ref="B66:B67"/>
    <mergeCell ref="B69:B70"/>
    <mergeCell ref="B77:I77"/>
    <mergeCell ref="B78:B79"/>
    <mergeCell ref="B80:B81"/>
    <mergeCell ref="B83:B84"/>
    <mergeCell ref="B91:I91"/>
    <mergeCell ref="B92:B93"/>
    <mergeCell ref="B52:B53"/>
    <mergeCell ref="B13:B14"/>
    <mergeCell ref="B21:I21"/>
    <mergeCell ref="B22:B23"/>
    <mergeCell ref="B24:B25"/>
    <mergeCell ref="B27:B28"/>
    <mergeCell ref="B35:I35"/>
    <mergeCell ref="B36:B37"/>
    <mergeCell ref="B38:B39"/>
    <mergeCell ref="B41:B42"/>
    <mergeCell ref="B49:I49"/>
    <mergeCell ref="B50:B51"/>
  </mergeCells>
  <pageMargins left="0.75" right="0.75" top="1" bottom="1" header="0.5" footer="0.5"/>
  <pageSetup paperSize="9" orientation="landscape" r:id="rId1"/>
  <headerFooter alignWithMargins="0"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5835-12DA-49E4-A2A2-20EABA02C393}">
  <dimension ref="A1:AS125"/>
  <sheetViews>
    <sheetView zoomScale="85" zoomScaleNormal="85" workbookViewId="0">
      <pane ySplit="11" topLeftCell="A52" activePane="bottomLeft" state="frozen"/>
      <selection activeCell="K66" sqref="K66"/>
      <selection pane="bottomLeft" activeCell="F61" sqref="F61"/>
    </sheetView>
  </sheetViews>
  <sheetFormatPr defaultColWidth="9.125" defaultRowHeight="12.9" x14ac:dyDescent="0.2"/>
  <cols>
    <col min="1" max="1" width="9.875" style="14" customWidth="1"/>
    <col min="2" max="2" width="18" style="14" bestFit="1" customWidth="1"/>
    <col min="3" max="5" width="19.75" style="14" bestFit="1" customWidth="1"/>
    <col min="6" max="6" width="19.375" style="14" customWidth="1"/>
    <col min="7" max="9" width="19.75" style="14" bestFit="1" customWidth="1"/>
    <col min="10" max="10" width="13" style="14" customWidth="1"/>
    <col min="11" max="11" width="11.625" style="14" bestFit="1" customWidth="1"/>
    <col min="12" max="12" width="12.25" style="14" bestFit="1" customWidth="1"/>
    <col min="13" max="15" width="12.25" style="14" customWidth="1"/>
    <col min="16" max="16" width="9.375" style="14" customWidth="1"/>
    <col min="17" max="16384" width="9.125" style="14"/>
  </cols>
  <sheetData>
    <row r="1" spans="1:12" s="7" customFormat="1" ht="21.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>
        <v>20</v>
      </c>
      <c r="H1" s="6" t="s">
        <v>5</v>
      </c>
      <c r="I1" s="2" t="s">
        <v>6</v>
      </c>
    </row>
    <row r="2" spans="1:12" ht="16.5" customHeight="1" thickBot="1" x14ac:dyDescent="0.25">
      <c r="A2" s="8">
        <f>SUM(AN30:AS30)</f>
        <v>5</v>
      </c>
      <c r="B2" s="9">
        <f>SUM(S30:X30)</f>
        <v>6</v>
      </c>
      <c r="C2" s="9">
        <f>SUM(Z30:AE30)</f>
        <v>7</v>
      </c>
      <c r="D2" s="9">
        <f>SUM(AG30:AL30)</f>
        <v>0</v>
      </c>
      <c r="E2" s="10">
        <f>COUNTIF(I15:I90,F2)</f>
        <v>1</v>
      </c>
      <c r="F2" s="11" t="s">
        <v>7</v>
      </c>
      <c r="G2" s="12">
        <f>COUNTIF(B13:I95,F2)</f>
        <v>20</v>
      </c>
      <c r="H2" s="13">
        <v>0</v>
      </c>
      <c r="I2" s="13">
        <f>-(G1-SUM(G2:H2))</f>
        <v>0</v>
      </c>
    </row>
    <row r="3" spans="1:12" ht="16.5" customHeight="1" thickBot="1" x14ac:dyDescent="0.25">
      <c r="A3" s="8">
        <f>SUM(AN32:AS32)</f>
        <v>8</v>
      </c>
      <c r="B3" s="9">
        <f>SUM(S32:X32)</f>
        <v>2</v>
      </c>
      <c r="C3" s="9">
        <f>SUM(Z32:AE32)</f>
        <v>10</v>
      </c>
      <c r="D3" s="9">
        <f>SUM(AG32:AL32)</f>
        <v>0</v>
      </c>
      <c r="E3" s="10">
        <f>COUNTIF(I15:I90,F3)</f>
        <v>2</v>
      </c>
      <c r="F3" s="15" t="s">
        <v>8</v>
      </c>
      <c r="G3" s="12">
        <f>COUNTIF(B13:I95,F3)</f>
        <v>20</v>
      </c>
      <c r="H3" s="13">
        <v>0</v>
      </c>
      <c r="I3" s="13">
        <f>-(G1-SUM(G3:H3))</f>
        <v>0</v>
      </c>
    </row>
    <row r="4" spans="1:12" ht="16.5" customHeight="1" thickBot="1" x14ac:dyDescent="0.25">
      <c r="A4" s="8">
        <f>SUM(AN34:AS34)</f>
        <v>6</v>
      </c>
      <c r="B4" s="9">
        <f>SUM(S34:X34)</f>
        <v>3</v>
      </c>
      <c r="C4" s="9">
        <f>SUM(Z34:AE34)</f>
        <v>5</v>
      </c>
      <c r="D4" s="9">
        <f>SUM(AG34:AL34)</f>
        <v>0</v>
      </c>
      <c r="E4" s="10">
        <f>COUNTIF(I15:I90,F4)</f>
        <v>2</v>
      </c>
      <c r="F4" s="16" t="s">
        <v>9</v>
      </c>
      <c r="G4" s="12">
        <f>COUNTIF(B13:I95,F4)</f>
        <v>20</v>
      </c>
      <c r="H4" s="13">
        <v>0</v>
      </c>
      <c r="I4" s="13">
        <f>-(G1-SUM(G4:H4))</f>
        <v>0</v>
      </c>
    </row>
    <row r="5" spans="1:12" ht="16.5" customHeight="1" thickBot="1" x14ac:dyDescent="0.25">
      <c r="A5" s="8">
        <f>SUM(AN36:AS36)</f>
        <v>3</v>
      </c>
      <c r="B5" s="9">
        <f>SUM(S36:X36)</f>
        <v>6</v>
      </c>
      <c r="C5" s="9">
        <f>SUM(Z36:AE36)</f>
        <v>8</v>
      </c>
      <c r="D5" s="9">
        <f>SUM(AG36:AL36)</f>
        <v>0</v>
      </c>
      <c r="E5" s="10">
        <f>COUNTIF(I15:I90,F5)</f>
        <v>1</v>
      </c>
      <c r="F5" s="17" t="s">
        <v>10</v>
      </c>
      <c r="G5" s="12">
        <f>COUNTIF(B13:I95,F5)</f>
        <v>20</v>
      </c>
      <c r="H5" s="13">
        <v>0</v>
      </c>
      <c r="I5" s="13">
        <f>-(G1-SUM(G5:H5))</f>
        <v>0</v>
      </c>
    </row>
    <row r="6" spans="1:12" ht="7.5" customHeight="1" thickBot="1" x14ac:dyDescent="0.25">
      <c r="A6" s="8">
        <f>SUM(AN38:AS38)</f>
        <v>0</v>
      </c>
      <c r="B6" s="9">
        <f>SUM(S38:X38)</f>
        <v>0</v>
      </c>
      <c r="C6" s="9">
        <f>SUM(Z38:AE38)</f>
        <v>0</v>
      </c>
      <c r="D6" s="9">
        <f>SUM(AG38:AL38)</f>
        <v>0</v>
      </c>
      <c r="E6" s="10">
        <f>COUNTIF(I15:I90,F6)</f>
        <v>0</v>
      </c>
      <c r="F6" s="71"/>
      <c r="G6" s="12">
        <f>COUNTIF(B13:I95,F6)</f>
        <v>0</v>
      </c>
      <c r="H6" s="13">
        <v>0</v>
      </c>
      <c r="I6" s="13">
        <f>-(G1-SUM(G6:H6))</f>
        <v>-20</v>
      </c>
    </row>
    <row r="7" spans="1:12" ht="16.5" customHeight="1" thickBot="1" x14ac:dyDescent="0.25">
      <c r="A7" s="8">
        <f>SUM(AN40:AS40)</f>
        <v>0</v>
      </c>
      <c r="B7" s="9">
        <f>SUM(S40:X40)</f>
        <v>0</v>
      </c>
      <c r="C7" s="9">
        <f>SUM(Z40:AE40)</f>
        <v>0</v>
      </c>
      <c r="D7" s="9">
        <f>SUM(AG40:AL40)</f>
        <v>0</v>
      </c>
      <c r="E7" s="10">
        <f>COUNTIF(I15:I90,F7)</f>
        <v>0</v>
      </c>
      <c r="F7" s="18"/>
      <c r="G7" s="12">
        <f>COUNTIF(B13:I95,F7)</f>
        <v>0</v>
      </c>
      <c r="H7" s="13">
        <v>0</v>
      </c>
      <c r="I7" s="13">
        <f>-(G1-SUM(G7:H7))</f>
        <v>-20</v>
      </c>
    </row>
    <row r="8" spans="1:12" ht="16.5" customHeight="1" thickBot="1" x14ac:dyDescent="0.25">
      <c r="A8" s="8">
        <f>SUM(AN42:AS42)</f>
        <v>0</v>
      </c>
      <c r="B8" s="9">
        <f>SUM(S42:X42)</f>
        <v>13</v>
      </c>
      <c r="C8" s="9">
        <f>SUM(Z42:AE42)</f>
        <v>0</v>
      </c>
      <c r="D8" s="9">
        <f>SUM(AG42:AL42)</f>
        <v>0</v>
      </c>
      <c r="E8" s="10">
        <f>COUNTIF(I15:I90,F8)</f>
        <v>2</v>
      </c>
      <c r="F8" s="19" t="s">
        <v>11</v>
      </c>
      <c r="G8" s="12">
        <f>COUNTIF(B13:I95,F8)</f>
        <v>13</v>
      </c>
      <c r="H8" s="13">
        <v>0</v>
      </c>
      <c r="I8" s="13">
        <f>-(G1-SUM(G8:H8))</f>
        <v>-7</v>
      </c>
    </row>
    <row r="9" spans="1:12" ht="7.5" customHeight="1" x14ac:dyDescent="0.2">
      <c r="B9" s="20"/>
      <c r="C9" s="21"/>
      <c r="D9" s="22"/>
      <c r="E9" s="22"/>
      <c r="F9" s="22"/>
      <c r="G9" s="23"/>
      <c r="H9" s="24"/>
      <c r="I9" s="25"/>
      <c r="J9" s="25"/>
      <c r="K9" s="25"/>
    </row>
    <row r="10" spans="1:12" s="26" customFormat="1" ht="7.5" customHeight="1" x14ac:dyDescent="0.2">
      <c r="B10" s="27"/>
      <c r="C10" s="28"/>
      <c r="D10" s="29"/>
      <c r="E10" s="29"/>
      <c r="F10" s="29"/>
      <c r="G10" s="30"/>
      <c r="H10" s="31"/>
      <c r="I10" s="32"/>
      <c r="J10" s="32"/>
      <c r="K10" s="32"/>
    </row>
    <row r="11" spans="1:12" ht="7.5" customHeight="1" x14ac:dyDescent="0.2"/>
    <row r="12" spans="1:12" ht="13.6" thickBot="1" x14ac:dyDescent="0.25"/>
    <row r="13" spans="1:12" ht="13.6" customHeight="1" x14ac:dyDescent="0.2">
      <c r="A13" s="33"/>
      <c r="B13" s="75"/>
      <c r="C13" s="34">
        <v>46111</v>
      </c>
      <c r="D13" s="34">
        <v>46112</v>
      </c>
      <c r="E13" s="34">
        <v>46113</v>
      </c>
      <c r="F13" s="34">
        <v>46114</v>
      </c>
      <c r="G13" s="34">
        <v>46115</v>
      </c>
      <c r="H13" s="34">
        <v>46116</v>
      </c>
      <c r="I13" s="34">
        <v>46117</v>
      </c>
      <c r="J13" s="36"/>
      <c r="K13" s="33"/>
      <c r="L13" s="33"/>
    </row>
    <row r="14" spans="1:12" ht="13.6" customHeight="1" thickBot="1" x14ac:dyDescent="0.25">
      <c r="B14" s="76"/>
      <c r="C14" s="37" t="s">
        <v>12</v>
      </c>
      <c r="D14" s="37" t="s">
        <v>13</v>
      </c>
      <c r="E14" s="37" t="s">
        <v>14</v>
      </c>
      <c r="F14" s="37" t="s">
        <v>15</v>
      </c>
      <c r="G14" s="37" t="s">
        <v>16</v>
      </c>
      <c r="H14" s="37" t="s">
        <v>17</v>
      </c>
      <c r="I14" s="38" t="s">
        <v>18</v>
      </c>
      <c r="J14" s="39"/>
    </row>
    <row r="15" spans="1:12" ht="27.7" customHeight="1" thickBot="1" x14ac:dyDescent="0.25">
      <c r="B15" s="40" t="s">
        <v>19</v>
      </c>
      <c r="C15" s="11" t="s">
        <v>31</v>
      </c>
      <c r="D15" s="11" t="s">
        <v>31</v>
      </c>
      <c r="E15" s="19" t="s">
        <v>11</v>
      </c>
      <c r="F15" s="19" t="s">
        <v>11</v>
      </c>
      <c r="G15" s="17" t="s">
        <v>10</v>
      </c>
      <c r="H15" s="19" t="s">
        <v>11</v>
      </c>
      <c r="I15" s="15" t="s">
        <v>8</v>
      </c>
      <c r="J15" s="42"/>
      <c r="L15" s="43"/>
    </row>
    <row r="16" spans="1:12" ht="27.7" customHeight="1" thickBot="1" x14ac:dyDescent="0.25">
      <c r="B16" s="72" t="s">
        <v>20</v>
      </c>
      <c r="C16" s="15" t="s">
        <v>29</v>
      </c>
      <c r="D16" s="15" t="s">
        <v>29</v>
      </c>
      <c r="E16" s="15" t="s">
        <v>8</v>
      </c>
      <c r="F16" s="15" t="s">
        <v>8</v>
      </c>
      <c r="G16" s="11" t="s">
        <v>7</v>
      </c>
      <c r="H16" s="11" t="s">
        <v>7</v>
      </c>
      <c r="I16" s="16" t="s">
        <v>9</v>
      </c>
      <c r="J16" s="42"/>
      <c r="L16" s="43"/>
    </row>
    <row r="17" spans="1:45" ht="27.7" customHeight="1" thickBot="1" x14ac:dyDescent="0.25">
      <c r="B17" s="72" t="s">
        <v>21</v>
      </c>
      <c r="C17" s="44"/>
      <c r="D17" s="44"/>
      <c r="E17" s="44"/>
      <c r="F17" s="44"/>
      <c r="G17" s="44"/>
      <c r="H17" s="44"/>
      <c r="I17" s="44"/>
      <c r="J17" s="42"/>
      <c r="L17" s="43"/>
    </row>
    <row r="18" spans="1:45" ht="27.7" customHeight="1" thickBot="1" x14ac:dyDescent="0.25">
      <c r="B18" s="72" t="s">
        <v>22</v>
      </c>
      <c r="C18" s="16" t="s">
        <v>30</v>
      </c>
      <c r="D18" s="16" t="s">
        <v>30</v>
      </c>
      <c r="E18" s="11" t="s">
        <v>7</v>
      </c>
      <c r="F18" s="16" t="s">
        <v>9</v>
      </c>
      <c r="G18" s="44"/>
      <c r="H18" s="44"/>
      <c r="I18" s="44"/>
      <c r="J18" s="42"/>
      <c r="L18" s="43"/>
    </row>
    <row r="19" spans="1:45" ht="27.7" customHeight="1" thickBot="1" x14ac:dyDescent="0.25">
      <c r="B19" s="72" t="s">
        <v>23</v>
      </c>
      <c r="C19" s="41"/>
      <c r="D19" s="41"/>
      <c r="E19" s="41"/>
      <c r="F19" s="41"/>
      <c r="G19" s="44"/>
      <c r="H19" s="44"/>
      <c r="I19" s="44"/>
      <c r="J19" s="42"/>
      <c r="L19" s="43"/>
    </row>
    <row r="20" spans="1:45" ht="27.7" customHeight="1" thickBot="1" x14ac:dyDescent="0.25">
      <c r="B20" s="72" t="s">
        <v>24</v>
      </c>
      <c r="C20" s="41"/>
      <c r="D20" s="41"/>
      <c r="E20" s="41"/>
      <c r="F20" s="41"/>
      <c r="G20" s="44"/>
      <c r="H20" s="44"/>
      <c r="I20" s="44"/>
      <c r="J20" s="42"/>
    </row>
    <row r="21" spans="1:45" ht="13.6" customHeight="1" thickBot="1" x14ac:dyDescent="0.25">
      <c r="B21" s="77"/>
      <c r="C21" s="78"/>
      <c r="D21" s="78"/>
      <c r="E21" s="78"/>
      <c r="F21" s="78"/>
      <c r="G21" s="78"/>
      <c r="H21" s="78"/>
      <c r="I21" s="79"/>
      <c r="J21" s="42"/>
    </row>
    <row r="22" spans="1:45" ht="13.6" customHeight="1" x14ac:dyDescent="0.2">
      <c r="B22" s="80" t="s">
        <v>25</v>
      </c>
      <c r="C22" s="45"/>
      <c r="D22" s="46"/>
      <c r="E22" s="46"/>
      <c r="F22" s="46"/>
      <c r="G22" s="46"/>
      <c r="H22" s="46"/>
      <c r="I22" s="47"/>
      <c r="J22" s="42"/>
    </row>
    <row r="23" spans="1:45" ht="13.6" customHeight="1" thickBot="1" x14ac:dyDescent="0.25">
      <c r="B23" s="81"/>
      <c r="C23" s="48"/>
      <c r="D23" s="49"/>
      <c r="E23" s="49"/>
      <c r="F23" s="49"/>
      <c r="G23" s="49"/>
      <c r="H23" s="49"/>
      <c r="I23" s="50"/>
      <c r="J23" s="42"/>
    </row>
    <row r="24" spans="1:45" ht="13.6" customHeight="1" x14ac:dyDescent="0.2">
      <c r="B24" s="73" t="s">
        <v>26</v>
      </c>
      <c r="C24" s="17" t="s">
        <v>28</v>
      </c>
      <c r="D24" s="17" t="s">
        <v>28</v>
      </c>
      <c r="E24" s="17" t="s">
        <v>10</v>
      </c>
      <c r="F24" s="17" t="s">
        <v>10</v>
      </c>
      <c r="G24" s="46"/>
      <c r="H24" s="46"/>
      <c r="I24" s="46"/>
      <c r="J24" s="42"/>
    </row>
    <row r="25" spans="1:45" ht="13.6" customHeight="1" thickBot="1" x14ac:dyDescent="0.25">
      <c r="B25" s="74"/>
      <c r="C25" s="51"/>
      <c r="D25" s="51"/>
      <c r="E25" s="51"/>
      <c r="F25" s="11" t="s">
        <v>7</v>
      </c>
      <c r="G25" s="51"/>
      <c r="H25" s="51"/>
      <c r="I25" s="50"/>
      <c r="J25" s="42"/>
    </row>
    <row r="26" spans="1:45" ht="36" customHeight="1" thickBot="1" x14ac:dyDescent="0.25">
      <c r="B26" s="52"/>
      <c r="C26" s="52"/>
      <c r="D26" s="52"/>
      <c r="E26" s="52"/>
      <c r="F26" s="52"/>
      <c r="G26" s="52"/>
      <c r="H26" s="52"/>
      <c r="I26" s="52"/>
    </row>
    <row r="27" spans="1:45" ht="13.6" customHeight="1" x14ac:dyDescent="0.2">
      <c r="A27" s="33"/>
      <c r="B27" s="75"/>
      <c r="C27" s="34">
        <v>46118</v>
      </c>
      <c r="D27" s="34">
        <v>46119</v>
      </c>
      <c r="E27" s="34">
        <v>46120</v>
      </c>
      <c r="F27" s="34">
        <v>46121</v>
      </c>
      <c r="G27" s="34">
        <v>46122</v>
      </c>
      <c r="H27" s="34">
        <v>46123</v>
      </c>
      <c r="I27" s="34">
        <v>46124</v>
      </c>
      <c r="J27" s="36"/>
    </row>
    <row r="28" spans="1:45" ht="13.6" customHeight="1" thickBot="1" x14ac:dyDescent="0.25">
      <c r="B28" s="76"/>
      <c r="C28" s="37" t="s">
        <v>12</v>
      </c>
      <c r="D28" s="37" t="s">
        <v>13</v>
      </c>
      <c r="E28" s="37" t="s">
        <v>14</v>
      </c>
      <c r="F28" s="37" t="s">
        <v>15</v>
      </c>
      <c r="G28" s="37" t="s">
        <v>16</v>
      </c>
      <c r="H28" s="37" t="s">
        <v>17</v>
      </c>
      <c r="I28" s="38" t="s">
        <v>18</v>
      </c>
      <c r="J28" s="39"/>
      <c r="K28" s="53"/>
    </row>
    <row r="29" spans="1:45" ht="27.7" customHeight="1" thickBot="1" x14ac:dyDescent="0.25">
      <c r="B29" s="40" t="s">
        <v>19</v>
      </c>
      <c r="C29" s="19" t="s">
        <v>11</v>
      </c>
      <c r="D29" s="17" t="s">
        <v>10</v>
      </c>
      <c r="E29" s="17" t="s">
        <v>10</v>
      </c>
      <c r="F29" s="19" t="s">
        <v>11</v>
      </c>
      <c r="G29" s="19" t="s">
        <v>11</v>
      </c>
      <c r="H29" s="19" t="s">
        <v>11</v>
      </c>
      <c r="I29" s="19" t="s">
        <v>11</v>
      </c>
      <c r="J29" s="42"/>
      <c r="S29" s="54" t="s">
        <v>1</v>
      </c>
      <c r="T29" s="55" t="s">
        <v>1</v>
      </c>
      <c r="U29" s="55" t="s">
        <v>1</v>
      </c>
      <c r="V29" s="55" t="s">
        <v>1</v>
      </c>
      <c r="W29" s="55" t="s">
        <v>1</v>
      </c>
      <c r="X29" s="56" t="s">
        <v>1</v>
      </c>
      <c r="Y29" s="57"/>
      <c r="Z29" s="54" t="s">
        <v>2</v>
      </c>
      <c r="AA29" s="55" t="s">
        <v>2</v>
      </c>
      <c r="AB29" s="55" t="s">
        <v>2</v>
      </c>
      <c r="AC29" s="55" t="s">
        <v>2</v>
      </c>
      <c r="AD29" s="55" t="s">
        <v>2</v>
      </c>
      <c r="AE29" s="56" t="s">
        <v>2</v>
      </c>
      <c r="AF29" s="57"/>
      <c r="AG29" s="58" t="s">
        <v>3</v>
      </c>
      <c r="AH29" s="59" t="s">
        <v>3</v>
      </c>
      <c r="AI29" s="59" t="s">
        <v>3</v>
      </c>
      <c r="AJ29" s="59" t="s">
        <v>3</v>
      </c>
      <c r="AK29" s="59" t="s">
        <v>3</v>
      </c>
      <c r="AL29" s="60" t="s">
        <v>3</v>
      </c>
      <c r="AN29" s="58" t="s">
        <v>27</v>
      </c>
      <c r="AO29" s="59" t="s">
        <v>27</v>
      </c>
      <c r="AP29" s="59" t="s">
        <v>27</v>
      </c>
      <c r="AQ29" s="59" t="s">
        <v>27</v>
      </c>
      <c r="AR29" s="59" t="s">
        <v>27</v>
      </c>
      <c r="AS29" s="56" t="s">
        <v>27</v>
      </c>
    </row>
    <row r="30" spans="1:45" ht="27.7" customHeight="1" thickBot="1" x14ac:dyDescent="0.25">
      <c r="B30" s="72" t="s">
        <v>20</v>
      </c>
      <c r="C30" s="16" t="s">
        <v>9</v>
      </c>
      <c r="D30" s="11" t="s">
        <v>7</v>
      </c>
      <c r="E30" s="11" t="s">
        <v>7</v>
      </c>
      <c r="F30" s="17" t="s">
        <v>10</v>
      </c>
      <c r="G30" s="17" t="s">
        <v>10</v>
      </c>
      <c r="H30" s="16" t="s">
        <v>9</v>
      </c>
      <c r="I30" s="15" t="s">
        <v>8</v>
      </c>
      <c r="J30" s="42"/>
      <c r="S30" s="61">
        <f>COUNTIF(C15:I15,F2)</f>
        <v>0</v>
      </c>
      <c r="T30" s="62">
        <f>COUNTIF(C29:I29,F2)</f>
        <v>0</v>
      </c>
      <c r="U30" s="62">
        <f>COUNTIF(C43:I43,F2)</f>
        <v>2</v>
      </c>
      <c r="V30" s="62">
        <f>COUNTIF(C57:I57,F2)</f>
        <v>1</v>
      </c>
      <c r="W30" s="62">
        <f>COUNTIF(C71:I71,F2)</f>
        <v>3</v>
      </c>
      <c r="X30" s="63">
        <f>COUNTIF(C85:I85,F2)</f>
        <v>0</v>
      </c>
      <c r="Z30" s="61">
        <f>COUNTIF(C16:I16,F2)</f>
        <v>2</v>
      </c>
      <c r="AA30" s="62">
        <f>COUNTIF(C30:I30,F2)</f>
        <v>2</v>
      </c>
      <c r="AB30" s="62">
        <f>COUNTIF(C44:I44,F2)</f>
        <v>1</v>
      </c>
      <c r="AC30" s="62">
        <f>COUNTIF(C58:I58,F2)</f>
        <v>2</v>
      </c>
      <c r="AD30" s="62">
        <f>COUNTIF(C72:I72,F2)</f>
        <v>0</v>
      </c>
      <c r="AE30" s="63">
        <f>COUNTIF(C86:I86,F2)</f>
        <v>0</v>
      </c>
      <c r="AG30" s="61">
        <f>COUNTIF(C17:I17,F2)</f>
        <v>0</v>
      </c>
      <c r="AH30" s="62">
        <f>COUNTIF(C31:I31,F2)</f>
        <v>0</v>
      </c>
      <c r="AI30" s="62">
        <f>COUNTIF(C45:I45,F2)</f>
        <v>0</v>
      </c>
      <c r="AJ30" s="62">
        <f>COUNTIF(C59:I59,F2)</f>
        <v>0</v>
      </c>
      <c r="AK30" s="62">
        <f>COUNTIF(C73:I73,F2)</f>
        <v>0</v>
      </c>
      <c r="AL30" s="63">
        <f>COUNTIF(C87:I87,F2)</f>
        <v>0</v>
      </c>
      <c r="AN30" s="61">
        <f>COUNTIF(C18:I19,F2)</f>
        <v>1</v>
      </c>
      <c r="AO30" s="62">
        <f>COUNTIF(C32:I33,F2)</f>
        <v>1</v>
      </c>
      <c r="AP30" s="62">
        <f>COUNTIF(C46:I47,F2)</f>
        <v>1</v>
      </c>
      <c r="AQ30" s="62">
        <f>COUNTIF(C60:I61,F2)</f>
        <v>2</v>
      </c>
      <c r="AR30" s="62">
        <f>COUNTIF(C74:I75,F2)</f>
        <v>0</v>
      </c>
      <c r="AS30" s="63">
        <f>COUNTIF(C88:I89,F2)</f>
        <v>0</v>
      </c>
    </row>
    <row r="31" spans="1:45" ht="27.7" customHeight="1" thickBot="1" x14ac:dyDescent="0.25">
      <c r="B31" s="72" t="s">
        <v>21</v>
      </c>
      <c r="C31" s="44"/>
      <c r="D31" s="44"/>
      <c r="E31" s="44"/>
      <c r="F31" s="44"/>
      <c r="G31" s="44"/>
      <c r="H31" s="44"/>
      <c r="I31" s="44"/>
      <c r="J31" s="42"/>
      <c r="S31" s="64"/>
      <c r="T31" s="65"/>
      <c r="U31" s="65"/>
      <c r="V31" s="65"/>
      <c r="W31" s="65"/>
      <c r="X31" s="66"/>
      <c r="Z31" s="64"/>
      <c r="AA31" s="65"/>
      <c r="AB31" s="65"/>
      <c r="AC31" s="65"/>
      <c r="AD31" s="65"/>
      <c r="AE31" s="66"/>
      <c r="AG31" s="64"/>
      <c r="AH31" s="65"/>
      <c r="AI31" s="65"/>
      <c r="AJ31" s="65"/>
      <c r="AK31" s="65"/>
      <c r="AL31" s="66"/>
      <c r="AN31" s="64"/>
      <c r="AO31" s="65"/>
      <c r="AP31" s="65"/>
      <c r="AQ31" s="65"/>
      <c r="AR31" s="65"/>
      <c r="AS31" s="66"/>
    </row>
    <row r="32" spans="1:45" ht="27.7" customHeight="1" thickBot="1" x14ac:dyDescent="0.25">
      <c r="B32" s="72" t="s">
        <v>22</v>
      </c>
      <c r="C32" s="44"/>
      <c r="D32" s="15" t="s">
        <v>8</v>
      </c>
      <c r="E32" s="15" t="s">
        <v>8</v>
      </c>
      <c r="F32" s="11" t="s">
        <v>7</v>
      </c>
      <c r="G32" s="15" t="s">
        <v>8</v>
      </c>
      <c r="H32" s="17" t="s">
        <v>10</v>
      </c>
      <c r="I32" s="44"/>
      <c r="J32" s="42"/>
      <c r="S32" s="61">
        <f>COUNTIF(C15:I15,F3)</f>
        <v>1</v>
      </c>
      <c r="T32" s="62">
        <f>COUNTIF(C29:I29,F3)</f>
        <v>0</v>
      </c>
      <c r="U32" s="62">
        <f>COUNTIF(C43:I43,F3)</f>
        <v>0</v>
      </c>
      <c r="V32" s="62">
        <f>COUNTIF(C57:I57,F3)</f>
        <v>1</v>
      </c>
      <c r="W32" s="62">
        <f>COUNTIF(C71:I71,F3)</f>
        <v>0</v>
      </c>
      <c r="X32" s="63">
        <f>COUNTIF(C85:I85,F3)</f>
        <v>0</v>
      </c>
      <c r="Z32" s="61">
        <f>COUNTIF(C16:I16,F3)</f>
        <v>2</v>
      </c>
      <c r="AA32" s="62">
        <f>COUNTIF(C30:I30,F3)</f>
        <v>1</v>
      </c>
      <c r="AB32" s="62">
        <f>COUNTIF(C44:I44,F3)</f>
        <v>2</v>
      </c>
      <c r="AC32" s="62">
        <f>COUNTIF(C58:I58,F3)</f>
        <v>4</v>
      </c>
      <c r="AD32" s="62">
        <f>COUNTIF(C72:I72,F3)</f>
        <v>1</v>
      </c>
      <c r="AE32" s="63">
        <f>COUNTIF(C86:I86,F3)</f>
        <v>0</v>
      </c>
      <c r="AG32" s="61">
        <f>COUNTIF(C17:I17,F3)</f>
        <v>0</v>
      </c>
      <c r="AH32" s="62">
        <f>COUNTIF(C31:I31,F3)</f>
        <v>0</v>
      </c>
      <c r="AI32" s="62">
        <f>COUNTIF(C45:I45,F3)</f>
        <v>0</v>
      </c>
      <c r="AJ32" s="62">
        <f>COUNTIF(C59:I59,F3)</f>
        <v>0</v>
      </c>
      <c r="AK32" s="62">
        <f>COUNTIF(C73:I73,F3)</f>
        <v>0</v>
      </c>
      <c r="AL32" s="63">
        <f>COUNTIF(C87:I87,F3)</f>
        <v>0</v>
      </c>
      <c r="AN32" s="61">
        <f>COUNTIF(C18:I19,F3)</f>
        <v>0</v>
      </c>
      <c r="AO32" s="62">
        <f>COUNTIF(C32:I33,F3)</f>
        <v>4</v>
      </c>
      <c r="AP32" s="62">
        <f>COUNTIF(C46:I47,F3)</f>
        <v>2</v>
      </c>
      <c r="AQ32" s="62">
        <f>COUNTIF(C60:I61,F3)</f>
        <v>0</v>
      </c>
      <c r="AR32" s="62">
        <f>COUNTIF(C74:I75,F3)</f>
        <v>2</v>
      </c>
      <c r="AS32" s="63">
        <f>COUNTIF(C88:I89,F3)</f>
        <v>0</v>
      </c>
    </row>
    <row r="33" spans="1:45" ht="27.7" customHeight="1" thickBot="1" x14ac:dyDescent="0.25">
      <c r="B33" s="72" t="s">
        <v>23</v>
      </c>
      <c r="C33" s="44"/>
      <c r="D33" s="41"/>
      <c r="E33" s="41"/>
      <c r="F33" s="41"/>
      <c r="G33" s="41"/>
      <c r="H33" s="15" t="s">
        <v>8</v>
      </c>
      <c r="I33" s="44"/>
      <c r="J33" s="42"/>
      <c r="S33" s="64"/>
      <c r="T33" s="65"/>
      <c r="U33" s="65"/>
      <c r="V33" s="65"/>
      <c r="W33" s="65"/>
      <c r="X33" s="66"/>
      <c r="Z33" s="64"/>
      <c r="AA33" s="65"/>
      <c r="AB33" s="65"/>
      <c r="AC33" s="65"/>
      <c r="AD33" s="65"/>
      <c r="AE33" s="66"/>
      <c r="AG33" s="64"/>
      <c r="AH33" s="65"/>
      <c r="AI33" s="65"/>
      <c r="AJ33" s="65"/>
      <c r="AK33" s="65"/>
      <c r="AL33" s="66"/>
      <c r="AN33" s="64"/>
      <c r="AO33" s="65"/>
      <c r="AP33" s="65"/>
      <c r="AQ33" s="65"/>
      <c r="AR33" s="65"/>
      <c r="AS33" s="66"/>
    </row>
    <row r="34" spans="1:45" ht="27.7" customHeight="1" thickBot="1" x14ac:dyDescent="0.25">
      <c r="B34" s="72" t="s">
        <v>24</v>
      </c>
      <c r="C34" s="44"/>
      <c r="D34" s="41"/>
      <c r="E34" s="41"/>
      <c r="F34" s="41"/>
      <c r="G34" s="41"/>
      <c r="H34" s="11" t="s">
        <v>7</v>
      </c>
      <c r="I34" s="44"/>
      <c r="J34" s="42"/>
      <c r="S34" s="61">
        <f>COUNTIF(C15:I15,F4)</f>
        <v>0</v>
      </c>
      <c r="T34" s="62">
        <f>COUNTIF(C29:I29,F4)</f>
        <v>0</v>
      </c>
      <c r="U34" s="62">
        <f>COUNTIF(C43:I43,F4)</f>
        <v>2</v>
      </c>
      <c r="V34" s="62">
        <f>COUNTIF(C57:I57,F4)</f>
        <v>0</v>
      </c>
      <c r="W34" s="62">
        <f>COUNTIF(C71:I71,F4)</f>
        <v>1</v>
      </c>
      <c r="X34" s="63">
        <f>COUNTIF(C85:I85,F4)</f>
        <v>0</v>
      </c>
      <c r="Z34" s="61">
        <f>COUNTIF(C16:I16,F4)</f>
        <v>1</v>
      </c>
      <c r="AA34" s="62">
        <f>COUNTIF(C30:I30,F4)</f>
        <v>2</v>
      </c>
      <c r="AB34" s="62">
        <f>COUNTIF(C44:I44,F4)</f>
        <v>2</v>
      </c>
      <c r="AC34" s="62">
        <f>COUNTIF(C58:I58,F4)</f>
        <v>0</v>
      </c>
      <c r="AD34" s="62">
        <f>COUNTIF(C72:I72,F4)</f>
        <v>0</v>
      </c>
      <c r="AE34" s="63">
        <f>COUNTIF(C86:I86,F4)</f>
        <v>0</v>
      </c>
      <c r="AG34" s="61">
        <f>COUNTIF(C17:I17,F4)</f>
        <v>0</v>
      </c>
      <c r="AH34" s="62">
        <f>COUNTIF(C31:I31,F4)</f>
        <v>0</v>
      </c>
      <c r="AI34" s="62">
        <f>COUNTIF(C45:I45,F4)</f>
        <v>0</v>
      </c>
      <c r="AJ34" s="62">
        <f>COUNTIF(C59:I59,F4)</f>
        <v>0</v>
      </c>
      <c r="AK34" s="62">
        <f>COUNTIF(C73:I73,F4)</f>
        <v>0</v>
      </c>
      <c r="AL34" s="63">
        <f>COUNTIF(C87:I87,F4)</f>
        <v>0</v>
      </c>
      <c r="AN34" s="61">
        <f>COUNTIF(C18:I19,F4)</f>
        <v>1</v>
      </c>
      <c r="AO34" s="62">
        <f>COUNTIF(C32:I33,F4)</f>
        <v>0</v>
      </c>
      <c r="AP34" s="62">
        <f>COUNTIF(C46:I47,F4)</f>
        <v>0</v>
      </c>
      <c r="AQ34" s="62">
        <f>COUNTIF(C60:I61,F4)</f>
        <v>3</v>
      </c>
      <c r="AR34" s="62">
        <f>COUNTIF(C74:I75,F4)</f>
        <v>2</v>
      </c>
      <c r="AS34" s="63">
        <f>COUNTIF(C88:I89,F4)</f>
        <v>0</v>
      </c>
    </row>
    <row r="35" spans="1:45" ht="13.6" customHeight="1" thickBot="1" x14ac:dyDescent="0.25">
      <c r="B35" s="77"/>
      <c r="C35" s="78"/>
      <c r="D35" s="78"/>
      <c r="E35" s="78"/>
      <c r="F35" s="78"/>
      <c r="G35" s="78"/>
      <c r="H35" s="78"/>
      <c r="I35" s="79"/>
      <c r="J35" s="42"/>
      <c r="S35" s="64"/>
      <c r="T35" s="65"/>
      <c r="U35" s="65"/>
      <c r="V35" s="65"/>
      <c r="W35" s="65"/>
      <c r="X35" s="66"/>
      <c r="Z35" s="64"/>
      <c r="AA35" s="65"/>
      <c r="AB35" s="65"/>
      <c r="AC35" s="65"/>
      <c r="AD35" s="65"/>
      <c r="AE35" s="66"/>
      <c r="AG35" s="64"/>
      <c r="AH35" s="65"/>
      <c r="AI35" s="65"/>
      <c r="AJ35" s="65"/>
      <c r="AK35" s="65"/>
      <c r="AL35" s="66"/>
      <c r="AN35" s="64"/>
      <c r="AO35" s="65"/>
      <c r="AP35" s="65"/>
      <c r="AQ35" s="65"/>
      <c r="AR35" s="65"/>
      <c r="AS35" s="66"/>
    </row>
    <row r="36" spans="1:45" ht="13.6" customHeight="1" x14ac:dyDescent="0.2">
      <c r="B36" s="80" t="s">
        <v>25</v>
      </c>
      <c r="C36" s="46"/>
      <c r="D36" s="46"/>
      <c r="E36" s="46"/>
      <c r="F36" s="46"/>
      <c r="G36" s="46"/>
      <c r="H36" s="46"/>
      <c r="I36" s="47"/>
      <c r="J36" s="42"/>
      <c r="S36" s="61">
        <f>COUNTIF(C15:I15,F5)</f>
        <v>1</v>
      </c>
      <c r="T36" s="62">
        <f>COUNTIF(C29:I29,F5)</f>
        <v>2</v>
      </c>
      <c r="U36" s="62">
        <f>COUNTIF(C43:I43,F5)</f>
        <v>1</v>
      </c>
      <c r="V36" s="62">
        <f>COUNTIF(C57:I57,F5)</f>
        <v>2</v>
      </c>
      <c r="W36" s="62">
        <f>COUNTIF(C71:I71,F5)</f>
        <v>0</v>
      </c>
      <c r="X36" s="63">
        <f>COUNTIF(C85:I85,F5)</f>
        <v>0</v>
      </c>
      <c r="Z36" s="61">
        <f>COUNTIF(C16:I16,F5)</f>
        <v>0</v>
      </c>
      <c r="AA36" s="62">
        <f>COUNTIF(C30:I30,F5)</f>
        <v>2</v>
      </c>
      <c r="AB36" s="62">
        <f>COUNTIF(C44:I44,F5)</f>
        <v>2</v>
      </c>
      <c r="AC36" s="62">
        <f>COUNTIF(C58:I58,F5)</f>
        <v>1</v>
      </c>
      <c r="AD36" s="62">
        <f>COUNTIF(C72:I72,F5)</f>
        <v>3</v>
      </c>
      <c r="AE36" s="63">
        <f>COUNTIF(C86:I86,F5)</f>
        <v>0</v>
      </c>
      <c r="AG36" s="61">
        <f>COUNTIF(C17:I17,F5)</f>
        <v>0</v>
      </c>
      <c r="AH36" s="62">
        <f>COUNTIF(C31:I31,F5)</f>
        <v>0</v>
      </c>
      <c r="AI36" s="62">
        <f>COUNTIF(C45:I45,F5)</f>
        <v>0</v>
      </c>
      <c r="AJ36" s="62">
        <f>COUNTIF(C59:I59,F5)</f>
        <v>0</v>
      </c>
      <c r="AK36" s="62">
        <f>COUNTIF(C73:I73,F5)</f>
        <v>0</v>
      </c>
      <c r="AL36" s="63">
        <f>COUNTIF(C87:I87,F5)</f>
        <v>0</v>
      </c>
      <c r="AN36" s="61">
        <f>COUNTIF(C18:I19,F5)</f>
        <v>0</v>
      </c>
      <c r="AO36" s="62">
        <f>COUNTIF(C32:I33,F5)</f>
        <v>1</v>
      </c>
      <c r="AP36" s="62">
        <f>COUNTIF(C46:I47,F5)</f>
        <v>2</v>
      </c>
      <c r="AQ36" s="62">
        <f>COUNTIF(C60:I61,F5)</f>
        <v>0</v>
      </c>
      <c r="AR36" s="62">
        <f>COUNTIF(C74:I75,F5)</f>
        <v>0</v>
      </c>
      <c r="AS36" s="63">
        <f>COUNTIF(C88:I89,F5)</f>
        <v>0</v>
      </c>
    </row>
    <row r="37" spans="1:45" ht="13.6" customHeight="1" thickBot="1" x14ac:dyDescent="0.25">
      <c r="B37" s="81"/>
      <c r="C37" s="49"/>
      <c r="D37" s="49"/>
      <c r="E37" s="49"/>
      <c r="F37" s="49"/>
      <c r="G37" s="49"/>
      <c r="H37" s="49"/>
      <c r="I37" s="50"/>
      <c r="J37" s="42"/>
      <c r="S37" s="64"/>
      <c r="T37" s="65"/>
      <c r="U37" s="65"/>
      <c r="V37" s="65"/>
      <c r="W37" s="65"/>
      <c r="X37" s="66"/>
      <c r="Z37" s="64"/>
      <c r="AA37" s="65"/>
      <c r="AB37" s="65"/>
      <c r="AC37" s="65"/>
      <c r="AD37" s="65"/>
      <c r="AE37" s="66"/>
      <c r="AG37" s="64"/>
      <c r="AH37" s="65"/>
      <c r="AI37" s="65"/>
      <c r="AJ37" s="65"/>
      <c r="AK37" s="65"/>
      <c r="AL37" s="66"/>
      <c r="AN37" s="64"/>
      <c r="AO37" s="65"/>
      <c r="AP37" s="65"/>
      <c r="AQ37" s="65"/>
      <c r="AR37" s="65"/>
      <c r="AS37" s="66"/>
    </row>
    <row r="38" spans="1:45" ht="13.6" customHeight="1" x14ac:dyDescent="0.2">
      <c r="B38" s="73" t="s">
        <v>26</v>
      </c>
      <c r="D38" s="16" t="s">
        <v>9</v>
      </c>
      <c r="E38" s="16" t="s">
        <v>9</v>
      </c>
      <c r="F38" s="16" t="s">
        <v>9</v>
      </c>
      <c r="G38" s="16" t="s">
        <v>9</v>
      </c>
      <c r="H38" s="46"/>
      <c r="I38" s="46"/>
      <c r="J38" s="42"/>
      <c r="S38" s="61">
        <f>COUNTIF(C15:I15,F6)</f>
        <v>0</v>
      </c>
      <c r="T38" s="62"/>
      <c r="U38" s="62"/>
      <c r="V38" s="62"/>
      <c r="W38" s="62"/>
      <c r="X38" s="63"/>
    </row>
    <row r="39" spans="1:45" ht="13.6" customHeight="1" thickBot="1" x14ac:dyDescent="0.25">
      <c r="B39" s="74"/>
      <c r="C39" s="51"/>
      <c r="D39" s="51"/>
      <c r="E39" s="51"/>
      <c r="F39" s="51"/>
      <c r="G39" s="51"/>
      <c r="H39" s="51"/>
      <c r="I39" s="50"/>
      <c r="J39" s="42"/>
      <c r="S39" s="64"/>
      <c r="T39" s="65"/>
      <c r="U39" s="65"/>
      <c r="V39" s="65"/>
      <c r="W39" s="65"/>
      <c r="X39" s="66"/>
    </row>
    <row r="40" spans="1:45" ht="35.35" customHeight="1" thickBot="1" x14ac:dyDescent="0.25">
      <c r="D40" s="65"/>
      <c r="E40" s="65"/>
      <c r="F40" s="65"/>
      <c r="G40" s="65"/>
      <c r="H40" s="65"/>
      <c r="S40" s="61">
        <f>COUNTIF(C15:I15,F7)</f>
        <v>0</v>
      </c>
      <c r="T40" s="62">
        <f>COUNTIF(C29:I29,F7)</f>
        <v>0</v>
      </c>
      <c r="U40" s="62">
        <f>COUNTIF(C43:I43,F7)</f>
        <v>0</v>
      </c>
      <c r="V40" s="62">
        <f>COUNTIF(C57:I57,F7)</f>
        <v>0</v>
      </c>
      <c r="W40" s="62">
        <f>COUNTIF(C71:I71,F7)</f>
        <v>0</v>
      </c>
      <c r="X40" s="63">
        <f>COUNTIF(C85:I85,F7)</f>
        <v>0</v>
      </c>
      <c r="Z40" s="61">
        <f>COUNTIF(C16:I16,F7)</f>
        <v>0</v>
      </c>
      <c r="AA40" s="62">
        <f>COUNTIF(C30:I30,F7)</f>
        <v>0</v>
      </c>
      <c r="AB40" s="62">
        <f>COUNTIF(C44:I44,F7)</f>
        <v>0</v>
      </c>
      <c r="AC40" s="62">
        <f>COUNTIF(C58:I58,F7)</f>
        <v>0</v>
      </c>
      <c r="AD40" s="62">
        <f>COUNTIF(C72:I72,F7)</f>
        <v>0</v>
      </c>
      <c r="AE40" s="63">
        <f>COUNTIF(C86:I86,F7)</f>
        <v>0</v>
      </c>
      <c r="AG40" s="61">
        <f>COUNTIF(C17:I17,F7)</f>
        <v>0</v>
      </c>
      <c r="AH40" s="62">
        <f>COUNTIF(C31:I31,F7)</f>
        <v>0</v>
      </c>
      <c r="AI40" s="62">
        <f>COUNTIF(C45:I45,F7)</f>
        <v>0</v>
      </c>
      <c r="AJ40" s="62">
        <f>COUNTIF(C59:I59,F7)</f>
        <v>0</v>
      </c>
      <c r="AK40" s="62">
        <f>COUNTIF(C73:I73,F7)</f>
        <v>0</v>
      </c>
      <c r="AL40" s="63">
        <f>COUNTIF(C87:I87,F7)</f>
        <v>0</v>
      </c>
      <c r="AN40" s="61">
        <f>COUNTIF(C18:I19,F7)</f>
        <v>0</v>
      </c>
      <c r="AO40" s="62">
        <f>COUNTIF(C32:I33,F7)</f>
        <v>0</v>
      </c>
      <c r="AP40" s="62">
        <f>COUNTIF(C46:I47,F7)</f>
        <v>0</v>
      </c>
      <c r="AQ40" s="62">
        <f>COUNTIF(C60:I61,F7)</f>
        <v>0</v>
      </c>
      <c r="AR40" s="62">
        <f>COUNTIF(C74:I75,F7)</f>
        <v>0</v>
      </c>
      <c r="AS40" s="63">
        <f>COUNTIF(C88:I89,F7)</f>
        <v>0</v>
      </c>
    </row>
    <row r="41" spans="1:45" ht="13.6" customHeight="1" thickBot="1" x14ac:dyDescent="0.25">
      <c r="B41" s="75"/>
      <c r="C41" s="34">
        <v>46125</v>
      </c>
      <c r="D41" s="34">
        <v>46126</v>
      </c>
      <c r="E41" s="34">
        <v>46127</v>
      </c>
      <c r="F41" s="34">
        <v>46128</v>
      </c>
      <c r="G41" s="34">
        <v>46129</v>
      </c>
      <c r="H41" s="34">
        <v>46130</v>
      </c>
      <c r="I41" s="34">
        <v>46131</v>
      </c>
      <c r="J41" s="42"/>
      <c r="S41" s="64"/>
      <c r="T41" s="65"/>
      <c r="U41" s="65"/>
      <c r="V41" s="65"/>
      <c r="W41" s="65"/>
      <c r="X41" s="66"/>
      <c r="Z41" s="64"/>
      <c r="AA41" s="65"/>
      <c r="AB41" s="65"/>
      <c r="AC41" s="65"/>
      <c r="AD41" s="65"/>
      <c r="AE41" s="66"/>
      <c r="AG41" s="64"/>
      <c r="AH41" s="65"/>
      <c r="AI41" s="65"/>
      <c r="AJ41" s="65"/>
      <c r="AK41" s="65"/>
      <c r="AL41" s="66"/>
      <c r="AN41" s="64"/>
      <c r="AO41" s="65"/>
      <c r="AP41" s="65"/>
      <c r="AQ41" s="65"/>
      <c r="AR41" s="65"/>
      <c r="AS41" s="66"/>
    </row>
    <row r="42" spans="1:45" ht="13.6" customHeight="1" thickBot="1" x14ac:dyDescent="0.25">
      <c r="B42" s="76"/>
      <c r="C42" s="37" t="s">
        <v>12</v>
      </c>
      <c r="D42" s="37" t="s">
        <v>13</v>
      </c>
      <c r="E42" s="37" t="s">
        <v>14</v>
      </c>
      <c r="F42" s="37" t="s">
        <v>15</v>
      </c>
      <c r="G42" s="37" t="s">
        <v>16</v>
      </c>
      <c r="H42" s="37" t="s">
        <v>17</v>
      </c>
      <c r="I42" s="38" t="s">
        <v>18</v>
      </c>
      <c r="J42" s="42"/>
      <c r="S42" s="61">
        <f>COUNTIF(C15:I15,F8)</f>
        <v>3</v>
      </c>
      <c r="T42" s="62">
        <f>COUNTIF(C29:I29,F8)</f>
        <v>5</v>
      </c>
      <c r="U42" s="62">
        <f>COUNTIF(C43:I43,F8)</f>
        <v>2</v>
      </c>
      <c r="V42" s="62">
        <f>COUNTIF(C57:I57,F8)</f>
        <v>3</v>
      </c>
      <c r="W42" s="62">
        <f>COUNTIF(C71:I71,F8)</f>
        <v>0</v>
      </c>
      <c r="X42" s="63">
        <f>COUNTIF(C85:I85,F8)</f>
        <v>0</v>
      </c>
      <c r="Z42" s="61">
        <f>COUNTIF(C16:I16,F8)</f>
        <v>0</v>
      </c>
      <c r="AA42" s="62">
        <f>COUNTIF(C30:I30,F8)</f>
        <v>0</v>
      </c>
      <c r="AB42" s="62">
        <f>COUNTIF(C44:I44,F8)</f>
        <v>0</v>
      </c>
      <c r="AC42" s="62">
        <f>COUNTIF(C58:I58,F8)</f>
        <v>0</v>
      </c>
      <c r="AD42" s="62">
        <f>COUNTIF(C72:I72,F8)</f>
        <v>0</v>
      </c>
      <c r="AE42" s="63">
        <f>COUNTIF(C86:I86,F8)</f>
        <v>0</v>
      </c>
      <c r="AG42" s="61">
        <f>COUNTIF(C17:I17,F8)</f>
        <v>0</v>
      </c>
      <c r="AH42" s="62">
        <f>COUNTIF(C31:I31,F8)</f>
        <v>0</v>
      </c>
      <c r="AI42" s="62">
        <f>COUNTIF(C45:I45,F8)</f>
        <v>0</v>
      </c>
      <c r="AJ42" s="62">
        <f>COUNTIF(C59:I59,F8)</f>
        <v>0</v>
      </c>
      <c r="AK42" s="62">
        <f>COUNTIF(C73:I73,F8)</f>
        <v>0</v>
      </c>
      <c r="AL42" s="63">
        <f>COUNTIF(C87:I87,F8)</f>
        <v>0</v>
      </c>
      <c r="AN42" s="61">
        <f>COUNTIF(C18:I19,F8)</f>
        <v>0</v>
      </c>
      <c r="AO42" s="62">
        <f>COUNTIF(C32:I33,F8)</f>
        <v>0</v>
      </c>
      <c r="AP42" s="62">
        <f>COUNTIF(C46:I47,F8)</f>
        <v>0</v>
      </c>
      <c r="AQ42" s="62">
        <f>COUNTIF(C60:I61,F8)</f>
        <v>0</v>
      </c>
      <c r="AR42" s="62">
        <f>COUNTIF(C74:I75,F8)</f>
        <v>0</v>
      </c>
      <c r="AS42" s="63">
        <f>COUNTIF(C88:I89,F8)</f>
        <v>0</v>
      </c>
    </row>
    <row r="43" spans="1:45" ht="27.7" customHeight="1" thickBot="1" x14ac:dyDescent="0.25">
      <c r="B43" s="40" t="s">
        <v>19</v>
      </c>
      <c r="C43" s="11" t="s">
        <v>7</v>
      </c>
      <c r="D43" s="11" t="s">
        <v>7</v>
      </c>
      <c r="E43" s="17" t="s">
        <v>10</v>
      </c>
      <c r="F43" s="19" t="s">
        <v>11</v>
      </c>
      <c r="G43" s="19" t="s">
        <v>11</v>
      </c>
      <c r="H43" s="16" t="s">
        <v>9</v>
      </c>
      <c r="I43" s="16" t="s">
        <v>9</v>
      </c>
      <c r="J43" s="42"/>
      <c r="S43" s="64"/>
      <c r="T43" s="65"/>
      <c r="U43" s="65"/>
      <c r="V43" s="65"/>
      <c r="W43" s="65"/>
      <c r="X43" s="66"/>
      <c r="Z43" s="64"/>
      <c r="AA43" s="65"/>
      <c r="AB43" s="65"/>
      <c r="AC43" s="65"/>
      <c r="AD43" s="65"/>
      <c r="AE43" s="66"/>
      <c r="AG43" s="64"/>
      <c r="AH43" s="65"/>
      <c r="AI43" s="65"/>
      <c r="AJ43" s="65"/>
      <c r="AK43" s="65"/>
      <c r="AL43" s="66"/>
      <c r="AN43" s="64"/>
      <c r="AO43" s="65"/>
      <c r="AP43" s="65"/>
      <c r="AQ43" s="65"/>
      <c r="AR43" s="65"/>
      <c r="AS43" s="66"/>
    </row>
    <row r="44" spans="1:45" ht="27.7" customHeight="1" thickBot="1" x14ac:dyDescent="0.25">
      <c r="B44" s="72" t="s">
        <v>20</v>
      </c>
      <c r="C44" s="15" t="s">
        <v>8</v>
      </c>
      <c r="D44" s="15" t="s">
        <v>8</v>
      </c>
      <c r="E44" s="16" t="s">
        <v>9</v>
      </c>
      <c r="F44" s="16" t="s">
        <v>9</v>
      </c>
      <c r="G44" s="11" t="s">
        <v>7</v>
      </c>
      <c r="H44" s="17" t="s">
        <v>10</v>
      </c>
      <c r="I44" s="17" t="s">
        <v>10</v>
      </c>
      <c r="J44" s="42"/>
    </row>
    <row r="45" spans="1:45" ht="27.7" customHeight="1" thickBot="1" x14ac:dyDescent="0.25">
      <c r="B45" s="72" t="s">
        <v>21</v>
      </c>
      <c r="C45" s="44"/>
      <c r="D45" s="44"/>
      <c r="E45" s="44"/>
      <c r="F45" s="44"/>
      <c r="G45" s="44"/>
      <c r="H45" s="44"/>
      <c r="I45" s="44"/>
      <c r="J45" s="42"/>
      <c r="K45" s="33"/>
    </row>
    <row r="46" spans="1:45" ht="27.7" customHeight="1" thickBot="1" x14ac:dyDescent="0.25">
      <c r="B46" s="72" t="s">
        <v>22</v>
      </c>
      <c r="C46" s="17" t="s">
        <v>10</v>
      </c>
      <c r="D46" s="17" t="s">
        <v>10</v>
      </c>
      <c r="E46" s="15" t="s">
        <v>8</v>
      </c>
      <c r="F46" s="11" t="s">
        <v>7</v>
      </c>
      <c r="G46" s="15" t="s">
        <v>8</v>
      </c>
      <c r="H46" s="44"/>
      <c r="I46" s="44"/>
      <c r="J46" s="36"/>
    </row>
    <row r="47" spans="1:45" ht="27.7" customHeight="1" thickBot="1" x14ac:dyDescent="0.25">
      <c r="A47" s="33"/>
      <c r="B47" s="72" t="s">
        <v>23</v>
      </c>
      <c r="C47" s="41"/>
      <c r="D47" s="41"/>
      <c r="E47" s="41"/>
      <c r="F47" s="41"/>
      <c r="G47" s="41"/>
      <c r="H47" s="44"/>
      <c r="I47" s="44"/>
      <c r="J47" s="36"/>
    </row>
    <row r="48" spans="1:45" ht="27.7" customHeight="1" thickBot="1" x14ac:dyDescent="0.25">
      <c r="B48" s="72" t="s">
        <v>24</v>
      </c>
      <c r="C48" s="41"/>
      <c r="D48" s="41"/>
      <c r="E48" s="41"/>
      <c r="F48" s="41"/>
      <c r="G48" s="17" t="s">
        <v>10</v>
      </c>
      <c r="H48" s="44"/>
      <c r="I48" s="44"/>
      <c r="J48" s="39"/>
    </row>
    <row r="49" spans="2:12" ht="13.6" customHeight="1" thickBot="1" x14ac:dyDescent="0.25">
      <c r="B49" s="77"/>
      <c r="C49" s="78"/>
      <c r="D49" s="78"/>
      <c r="E49" s="78"/>
      <c r="F49" s="78"/>
      <c r="G49" s="78"/>
      <c r="H49" s="78"/>
      <c r="I49" s="79"/>
      <c r="J49" s="42"/>
    </row>
    <row r="50" spans="2:12" ht="13.6" customHeight="1" x14ac:dyDescent="0.2">
      <c r="B50" s="80" t="s">
        <v>25</v>
      </c>
      <c r="C50" s="46"/>
      <c r="D50" s="46"/>
      <c r="E50" s="46"/>
      <c r="F50" s="46"/>
      <c r="G50" s="46"/>
      <c r="H50" s="46"/>
      <c r="I50" s="47"/>
      <c r="J50" s="42"/>
    </row>
    <row r="51" spans="2:12" ht="13.6" customHeight="1" thickBot="1" x14ac:dyDescent="0.25">
      <c r="B51" s="81"/>
      <c r="C51" s="49"/>
      <c r="D51" s="49"/>
      <c r="E51" s="49"/>
      <c r="F51" s="49"/>
      <c r="G51" s="49"/>
      <c r="H51" s="49"/>
      <c r="I51" s="50"/>
      <c r="J51" s="42"/>
    </row>
    <row r="52" spans="2:12" ht="13.6" customHeight="1" x14ac:dyDescent="0.2">
      <c r="B52" s="73" t="s">
        <v>26</v>
      </c>
      <c r="C52" s="16" t="s">
        <v>9</v>
      </c>
      <c r="D52" s="16" t="s">
        <v>9</v>
      </c>
      <c r="E52" s="46"/>
      <c r="F52" s="46"/>
      <c r="G52" s="46"/>
      <c r="H52" s="46"/>
      <c r="I52" s="46"/>
      <c r="J52" s="42"/>
    </row>
    <row r="53" spans="2:12" ht="13.6" customHeight="1" thickBot="1" x14ac:dyDescent="0.25">
      <c r="B53" s="74"/>
      <c r="C53" s="51"/>
      <c r="D53" s="51"/>
      <c r="E53" s="51"/>
      <c r="F53" s="51"/>
      <c r="G53" s="51"/>
      <c r="H53" s="51"/>
      <c r="I53" s="50"/>
      <c r="J53" s="42"/>
    </row>
    <row r="54" spans="2:12" ht="35.35" customHeight="1" thickBo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3.6" customHeight="1" x14ac:dyDescent="0.2">
      <c r="B55" s="75"/>
      <c r="C55" s="34">
        <v>46132</v>
      </c>
      <c r="D55" s="34">
        <v>46133</v>
      </c>
      <c r="E55" s="34">
        <v>46134</v>
      </c>
      <c r="F55" s="34">
        <v>46135</v>
      </c>
      <c r="G55" s="34">
        <v>46136</v>
      </c>
      <c r="H55" s="34">
        <v>46137</v>
      </c>
      <c r="I55" s="34">
        <v>46138</v>
      </c>
      <c r="J55" s="42"/>
    </row>
    <row r="56" spans="2:12" ht="13.6" customHeight="1" thickBot="1" x14ac:dyDescent="0.25">
      <c r="B56" s="76"/>
      <c r="C56" s="37" t="s">
        <v>12</v>
      </c>
      <c r="D56" s="37" t="s">
        <v>13</v>
      </c>
      <c r="E56" s="37" t="s">
        <v>14</v>
      </c>
      <c r="F56" s="37" t="s">
        <v>15</v>
      </c>
      <c r="G56" s="37" t="s">
        <v>16</v>
      </c>
      <c r="H56" s="37" t="s">
        <v>17</v>
      </c>
      <c r="I56" s="38" t="s">
        <v>18</v>
      </c>
      <c r="J56" s="42"/>
    </row>
    <row r="57" spans="2:12" ht="27.7" customHeight="1" thickBot="1" x14ac:dyDescent="0.25">
      <c r="B57" s="40" t="s">
        <v>19</v>
      </c>
      <c r="C57" s="11" t="s">
        <v>7</v>
      </c>
      <c r="D57" s="15" t="s">
        <v>8</v>
      </c>
      <c r="E57" s="19" t="s">
        <v>11</v>
      </c>
      <c r="F57" s="17" t="s">
        <v>10</v>
      </c>
      <c r="G57" s="17" t="s">
        <v>10</v>
      </c>
      <c r="H57" s="19" t="s">
        <v>11</v>
      </c>
      <c r="I57" s="19" t="s">
        <v>11</v>
      </c>
      <c r="J57" s="42"/>
    </row>
    <row r="58" spans="2:12" ht="27.7" customHeight="1" thickBot="1" x14ac:dyDescent="0.25">
      <c r="B58" s="72" t="s">
        <v>20</v>
      </c>
      <c r="C58" s="15" t="s">
        <v>8</v>
      </c>
      <c r="D58" s="17" t="s">
        <v>10</v>
      </c>
      <c r="E58" s="15" t="s">
        <v>8</v>
      </c>
      <c r="F58" s="15" t="s">
        <v>8</v>
      </c>
      <c r="G58" s="15" t="s">
        <v>8</v>
      </c>
      <c r="H58" s="11" t="s">
        <v>7</v>
      </c>
      <c r="I58" s="11" t="s">
        <v>7</v>
      </c>
      <c r="J58" s="42"/>
    </row>
    <row r="59" spans="2:12" ht="27.7" customHeight="1" thickBot="1" x14ac:dyDescent="0.25">
      <c r="B59" s="72" t="s">
        <v>21</v>
      </c>
      <c r="C59" s="44"/>
      <c r="D59" s="44"/>
      <c r="E59" s="44"/>
      <c r="F59" s="44"/>
      <c r="G59" s="44"/>
      <c r="H59" s="44"/>
      <c r="I59" s="44"/>
      <c r="J59" s="42"/>
    </row>
    <row r="60" spans="2:12" ht="27.7" customHeight="1" thickBot="1" x14ac:dyDescent="0.25">
      <c r="B60" s="72" t="s">
        <v>22</v>
      </c>
      <c r="C60" s="16" t="s">
        <v>9</v>
      </c>
      <c r="D60" s="16" t="s">
        <v>9</v>
      </c>
      <c r="E60" s="11" t="s">
        <v>7</v>
      </c>
      <c r="F60" s="11" t="s">
        <v>7</v>
      </c>
      <c r="G60" s="16" t="s">
        <v>9</v>
      </c>
      <c r="H60" s="44"/>
      <c r="I60" s="44"/>
      <c r="J60" s="42"/>
    </row>
    <row r="61" spans="2:12" ht="27.7" customHeight="1" thickBot="1" x14ac:dyDescent="0.25">
      <c r="B61" s="72" t="s">
        <v>23</v>
      </c>
      <c r="C61" s="41"/>
      <c r="D61" s="41"/>
      <c r="E61" s="41"/>
      <c r="F61" s="41"/>
      <c r="G61" s="41"/>
      <c r="H61" s="44"/>
      <c r="I61" s="44"/>
      <c r="J61" s="42"/>
    </row>
    <row r="62" spans="2:12" ht="27.7" customHeight="1" thickBot="1" x14ac:dyDescent="0.25">
      <c r="B62" s="72" t="s">
        <v>24</v>
      </c>
      <c r="C62" s="41"/>
      <c r="D62" s="41"/>
      <c r="E62" s="41"/>
      <c r="F62" s="41"/>
      <c r="G62" s="41"/>
      <c r="H62" s="44"/>
      <c r="I62" s="44"/>
      <c r="J62" s="42"/>
    </row>
    <row r="63" spans="2:12" ht="13.6" customHeight="1" thickBot="1" x14ac:dyDescent="0.25">
      <c r="B63" s="77"/>
      <c r="C63" s="78"/>
      <c r="D63" s="78"/>
      <c r="E63" s="78"/>
      <c r="F63" s="78"/>
      <c r="G63" s="78"/>
      <c r="H63" s="78"/>
      <c r="I63" s="79"/>
      <c r="J63" s="42"/>
    </row>
    <row r="64" spans="2:12" ht="13.6" customHeight="1" x14ac:dyDescent="0.2">
      <c r="B64" s="80" t="s">
        <v>25</v>
      </c>
      <c r="C64" s="46"/>
      <c r="D64" s="46"/>
      <c r="E64" s="46"/>
      <c r="F64" s="46"/>
      <c r="G64" s="46"/>
      <c r="H64" s="46"/>
      <c r="I64" s="46"/>
      <c r="J64" s="42"/>
      <c r="K64" s="67"/>
      <c r="L64" s="67"/>
    </row>
    <row r="65" spans="1:14" ht="13.6" customHeight="1" thickBot="1" x14ac:dyDescent="0.25">
      <c r="B65" s="81"/>
      <c r="C65" s="51"/>
      <c r="D65" s="51"/>
      <c r="E65" s="51"/>
      <c r="F65" s="51"/>
      <c r="G65" s="51"/>
      <c r="H65" s="51"/>
      <c r="I65" s="51"/>
      <c r="J65" s="42"/>
      <c r="K65" s="25"/>
      <c r="L65" s="25"/>
    </row>
    <row r="66" spans="1:14" ht="13.6" customHeight="1" x14ac:dyDescent="0.2">
      <c r="B66" s="73" t="s">
        <v>26</v>
      </c>
      <c r="C66" s="69"/>
      <c r="D66" s="69"/>
      <c r="E66" s="69"/>
      <c r="F66" s="69"/>
      <c r="G66" s="69"/>
      <c r="H66" s="69"/>
      <c r="I66" s="70"/>
      <c r="J66" s="42"/>
    </row>
    <row r="67" spans="1:14" ht="13.6" customHeight="1" thickBot="1" x14ac:dyDescent="0.25">
      <c r="A67" s="67"/>
      <c r="B67" s="74"/>
      <c r="C67" s="51"/>
      <c r="D67" s="51"/>
      <c r="E67" s="51"/>
      <c r="F67" s="51"/>
      <c r="G67" s="51"/>
      <c r="H67" s="51"/>
      <c r="I67" s="50"/>
      <c r="J67" s="36"/>
    </row>
    <row r="68" spans="1:14" ht="36" customHeight="1" thickBot="1" x14ac:dyDescent="0.25">
      <c r="A68" s="25"/>
      <c r="B68" s="52"/>
      <c r="C68" s="52"/>
      <c r="D68" s="52"/>
      <c r="E68" s="52"/>
      <c r="F68" s="52"/>
      <c r="G68" s="52"/>
      <c r="H68" s="52"/>
      <c r="I68" s="52"/>
    </row>
    <row r="69" spans="1:14" ht="13.6" customHeight="1" x14ac:dyDescent="0.2">
      <c r="B69" s="75"/>
      <c r="C69" s="34">
        <v>46139</v>
      </c>
      <c r="D69" s="34">
        <v>46140</v>
      </c>
      <c r="E69" s="34">
        <v>46141</v>
      </c>
      <c r="F69" s="34">
        <v>46142</v>
      </c>
      <c r="G69" s="34"/>
      <c r="H69" s="34"/>
      <c r="I69" s="34"/>
      <c r="J69" s="42"/>
      <c r="K69" s="25"/>
      <c r="L69" s="25"/>
      <c r="M69" s="25"/>
      <c r="N69" s="25"/>
    </row>
    <row r="70" spans="1:14" ht="13.6" customHeight="1" thickBot="1" x14ac:dyDescent="0.25">
      <c r="B70" s="76"/>
      <c r="C70" s="37" t="s">
        <v>12</v>
      </c>
      <c r="D70" s="37" t="s">
        <v>13</v>
      </c>
      <c r="E70" s="37" t="s">
        <v>14</v>
      </c>
      <c r="F70" s="37" t="s">
        <v>15</v>
      </c>
      <c r="G70" s="37" t="s">
        <v>16</v>
      </c>
      <c r="H70" s="37" t="s">
        <v>17</v>
      </c>
      <c r="I70" s="38" t="s">
        <v>18</v>
      </c>
      <c r="J70" s="42"/>
      <c r="K70" s="25"/>
      <c r="L70" s="25"/>
      <c r="M70" s="25"/>
      <c r="N70" s="25"/>
    </row>
    <row r="71" spans="1:14" ht="27.7" customHeight="1" thickBot="1" x14ac:dyDescent="0.25">
      <c r="B71" s="40" t="s">
        <v>19</v>
      </c>
      <c r="C71" s="16" t="s">
        <v>9</v>
      </c>
      <c r="D71" s="11" t="s">
        <v>7</v>
      </c>
      <c r="E71" s="11" t="s">
        <v>7</v>
      </c>
      <c r="F71" s="11" t="s">
        <v>7</v>
      </c>
      <c r="G71" s="41"/>
      <c r="H71" s="41"/>
      <c r="I71" s="41"/>
      <c r="J71" s="42"/>
      <c r="L71" s="25"/>
      <c r="M71" s="25"/>
      <c r="N71" s="25"/>
    </row>
    <row r="72" spans="1:14" ht="27.7" customHeight="1" thickBot="1" x14ac:dyDescent="0.25">
      <c r="B72" s="72" t="s">
        <v>20</v>
      </c>
      <c r="C72" s="17" t="s">
        <v>10</v>
      </c>
      <c r="D72" s="17" t="s">
        <v>10</v>
      </c>
      <c r="E72" s="15" t="s">
        <v>8</v>
      </c>
      <c r="F72" s="17" t="s">
        <v>10</v>
      </c>
      <c r="G72" s="41"/>
      <c r="H72" s="41"/>
      <c r="I72" s="41"/>
      <c r="J72" s="42"/>
      <c r="K72" s="68"/>
      <c r="M72" s="25"/>
      <c r="N72" s="25"/>
    </row>
    <row r="73" spans="1:14" ht="27.7" customHeight="1" thickBot="1" x14ac:dyDescent="0.25">
      <c r="B73" s="72" t="s">
        <v>21</v>
      </c>
      <c r="C73" s="44"/>
      <c r="D73" s="44"/>
      <c r="E73" s="44"/>
      <c r="F73" s="44"/>
      <c r="G73" s="44"/>
      <c r="H73" s="44"/>
      <c r="I73" s="44"/>
      <c r="J73" s="42"/>
      <c r="K73" s="68"/>
      <c r="M73" s="25"/>
      <c r="N73" s="25"/>
    </row>
    <row r="74" spans="1:14" ht="27.7" customHeight="1" thickBot="1" x14ac:dyDescent="0.25">
      <c r="B74" s="72" t="s">
        <v>22</v>
      </c>
      <c r="C74" s="15" t="s">
        <v>8</v>
      </c>
      <c r="D74" s="15" t="s">
        <v>8</v>
      </c>
      <c r="E74" s="16" t="s">
        <v>9</v>
      </c>
      <c r="F74" s="16" t="s">
        <v>9</v>
      </c>
      <c r="G74" s="41"/>
      <c r="H74" s="44"/>
      <c r="I74" s="44"/>
      <c r="J74" s="42"/>
      <c r="K74" s="68"/>
      <c r="L74" s="25"/>
      <c r="M74" s="25"/>
      <c r="N74" s="25"/>
    </row>
    <row r="75" spans="1:14" ht="27.7" customHeight="1" thickBot="1" x14ac:dyDescent="0.25">
      <c r="B75" s="72" t="s">
        <v>23</v>
      </c>
      <c r="C75" s="41"/>
      <c r="D75" s="41"/>
      <c r="E75" s="41"/>
      <c r="F75" s="41"/>
      <c r="G75" s="41"/>
      <c r="H75" s="44"/>
      <c r="I75" s="44"/>
      <c r="J75" s="42"/>
      <c r="K75" s="68"/>
      <c r="L75" s="25"/>
      <c r="M75" s="25"/>
      <c r="N75" s="25"/>
    </row>
    <row r="76" spans="1:14" ht="27.7" customHeight="1" thickBot="1" x14ac:dyDescent="0.25">
      <c r="B76" s="72" t="s">
        <v>24</v>
      </c>
      <c r="C76" s="41"/>
      <c r="D76" s="41"/>
      <c r="E76" s="41"/>
      <c r="F76" s="41"/>
      <c r="G76" s="41"/>
      <c r="H76" s="44"/>
      <c r="I76" s="44"/>
      <c r="J76" s="42"/>
      <c r="K76" s="68"/>
      <c r="L76" s="25"/>
      <c r="M76" s="25"/>
      <c r="N76" s="25"/>
    </row>
    <row r="77" spans="1:14" ht="13.6" customHeight="1" thickBot="1" x14ac:dyDescent="0.25">
      <c r="B77" s="77"/>
      <c r="C77" s="78"/>
      <c r="D77" s="78"/>
      <c r="E77" s="78"/>
      <c r="F77" s="78"/>
      <c r="G77" s="78"/>
      <c r="H77" s="78"/>
      <c r="I77" s="79"/>
      <c r="J77" s="42"/>
      <c r="K77" s="24"/>
      <c r="L77" s="25"/>
      <c r="M77" s="25"/>
      <c r="N77" s="25"/>
    </row>
    <row r="78" spans="1:14" ht="13.6" customHeight="1" x14ac:dyDescent="0.2">
      <c r="B78" s="80" t="s">
        <v>25</v>
      </c>
      <c r="C78" s="45"/>
      <c r="D78" s="46"/>
      <c r="E78" s="46"/>
      <c r="F78" s="46"/>
      <c r="G78" s="46"/>
      <c r="H78" s="46"/>
      <c r="I78" s="47"/>
      <c r="J78" s="42"/>
    </row>
    <row r="79" spans="1:14" ht="13.6" customHeight="1" thickBot="1" x14ac:dyDescent="0.25">
      <c r="B79" s="81"/>
      <c r="C79" s="48"/>
      <c r="D79" s="49"/>
      <c r="E79" s="49"/>
      <c r="F79" s="49"/>
      <c r="G79" s="49"/>
      <c r="H79" s="49"/>
      <c r="I79" s="50"/>
      <c r="J79" s="42"/>
    </row>
    <row r="80" spans="1:14" ht="13.6" customHeight="1" x14ac:dyDescent="0.2">
      <c r="B80" s="73" t="s">
        <v>26</v>
      </c>
      <c r="C80" s="69"/>
      <c r="D80" s="69"/>
      <c r="E80" s="69"/>
      <c r="F80" s="69"/>
      <c r="G80" s="69"/>
      <c r="H80" s="69"/>
      <c r="I80" s="70"/>
      <c r="J80" s="42"/>
    </row>
    <row r="81" spans="1:10" ht="13.6" customHeight="1" thickBot="1" x14ac:dyDescent="0.25">
      <c r="B81" s="74"/>
      <c r="C81" s="51"/>
      <c r="D81" s="51"/>
      <c r="E81" s="51"/>
      <c r="F81" s="51"/>
      <c r="G81" s="51"/>
      <c r="H81" s="51"/>
      <c r="I81" s="50"/>
      <c r="J81" s="42"/>
    </row>
    <row r="82" spans="1:10" ht="36" customHeight="1" thickBot="1" x14ac:dyDescent="0.25">
      <c r="B82" s="52"/>
      <c r="C82" s="52"/>
      <c r="D82" s="52"/>
      <c r="E82" s="52"/>
      <c r="F82" s="52"/>
      <c r="G82" s="52"/>
      <c r="H82" s="52"/>
    </row>
    <row r="83" spans="1:10" ht="13.6" customHeight="1" x14ac:dyDescent="0.2">
      <c r="B83" s="75"/>
      <c r="C83" s="34"/>
      <c r="D83" s="34"/>
      <c r="E83" s="34"/>
      <c r="F83" s="34"/>
      <c r="G83" s="34"/>
      <c r="H83" s="34"/>
      <c r="I83" s="35"/>
      <c r="J83" s="42"/>
    </row>
    <row r="84" spans="1:10" ht="13.6" customHeight="1" thickBot="1" x14ac:dyDescent="0.25">
      <c r="B84" s="76"/>
      <c r="C84" s="37" t="s">
        <v>12</v>
      </c>
      <c r="D84" s="37" t="s">
        <v>13</v>
      </c>
      <c r="E84" s="37" t="s">
        <v>14</v>
      </c>
      <c r="F84" s="37" t="s">
        <v>15</v>
      </c>
      <c r="G84" s="37" t="s">
        <v>16</v>
      </c>
      <c r="H84" s="37" t="s">
        <v>17</v>
      </c>
      <c r="I84" s="38" t="s">
        <v>18</v>
      </c>
      <c r="J84" s="42"/>
    </row>
    <row r="85" spans="1:10" ht="27.7" customHeight="1" thickBot="1" x14ac:dyDescent="0.25">
      <c r="B85" s="40" t="s">
        <v>19</v>
      </c>
      <c r="C85" s="41"/>
      <c r="D85" s="41"/>
      <c r="E85" s="41"/>
      <c r="F85" s="41"/>
      <c r="G85" s="41"/>
      <c r="H85" s="41"/>
      <c r="I85" s="41"/>
      <c r="J85" s="42"/>
    </row>
    <row r="86" spans="1:10" ht="27.7" customHeight="1" thickBot="1" x14ac:dyDescent="0.25">
      <c r="B86" s="72" t="s">
        <v>20</v>
      </c>
      <c r="C86" s="41"/>
      <c r="D86" s="41"/>
      <c r="E86" s="41"/>
      <c r="F86" s="41"/>
      <c r="G86" s="41"/>
      <c r="H86" s="41"/>
      <c r="I86" s="41"/>
      <c r="J86" s="42"/>
    </row>
    <row r="87" spans="1:10" ht="27.7" customHeight="1" thickBot="1" x14ac:dyDescent="0.25">
      <c r="A87" s="33"/>
      <c r="B87" s="72" t="s">
        <v>21</v>
      </c>
      <c r="C87" s="44"/>
      <c r="D87" s="44"/>
      <c r="E87" s="44"/>
      <c r="F87" s="44"/>
      <c r="G87" s="44"/>
      <c r="H87" s="44"/>
      <c r="I87" s="44"/>
      <c r="J87" s="36"/>
    </row>
    <row r="88" spans="1:10" ht="27.7" customHeight="1" thickBot="1" x14ac:dyDescent="0.25">
      <c r="B88" s="72" t="s">
        <v>22</v>
      </c>
      <c r="C88" s="41"/>
      <c r="D88" s="41"/>
      <c r="E88" s="41"/>
      <c r="F88" s="41"/>
      <c r="G88" s="41"/>
      <c r="H88" s="44"/>
      <c r="I88" s="44"/>
      <c r="J88" s="39"/>
    </row>
    <row r="89" spans="1:10" ht="27.7" customHeight="1" thickBot="1" x14ac:dyDescent="0.25">
      <c r="B89" s="72" t="s">
        <v>23</v>
      </c>
      <c r="C89" s="41"/>
      <c r="D89" s="41"/>
      <c r="E89" s="41"/>
      <c r="F89" s="41"/>
      <c r="G89" s="41"/>
      <c r="H89" s="44"/>
      <c r="I89" s="44"/>
      <c r="J89" s="42"/>
    </row>
    <row r="90" spans="1:10" ht="27.7" customHeight="1" thickBot="1" x14ac:dyDescent="0.25">
      <c r="B90" s="72" t="s">
        <v>24</v>
      </c>
      <c r="C90" s="41"/>
      <c r="D90" s="41"/>
      <c r="E90" s="41"/>
      <c r="F90" s="41"/>
      <c r="G90" s="41"/>
      <c r="H90" s="44"/>
      <c r="I90" s="44"/>
      <c r="J90" s="42"/>
    </row>
    <row r="91" spans="1:10" ht="13.6" customHeight="1" thickBot="1" x14ac:dyDescent="0.25">
      <c r="B91" s="77"/>
      <c r="C91" s="78"/>
      <c r="D91" s="78"/>
      <c r="E91" s="78"/>
      <c r="F91" s="78"/>
      <c r="G91" s="78"/>
      <c r="H91" s="78"/>
      <c r="I91" s="79"/>
      <c r="J91" s="42"/>
    </row>
    <row r="92" spans="1:10" ht="13.6" customHeight="1" x14ac:dyDescent="0.2">
      <c r="B92" s="80" t="s">
        <v>25</v>
      </c>
      <c r="C92" s="45"/>
      <c r="D92" s="46"/>
      <c r="E92" s="46"/>
      <c r="F92" s="46"/>
      <c r="G92" s="46"/>
      <c r="H92" s="46"/>
      <c r="I92" s="47"/>
      <c r="J92" s="42"/>
    </row>
    <row r="93" spans="1:10" ht="13.6" customHeight="1" thickBot="1" x14ac:dyDescent="0.25">
      <c r="B93" s="81"/>
      <c r="C93" s="48"/>
      <c r="D93" s="49"/>
      <c r="E93" s="49"/>
      <c r="F93" s="49"/>
      <c r="G93" s="49"/>
      <c r="H93" s="49"/>
      <c r="I93" s="50"/>
      <c r="J93" s="42"/>
    </row>
    <row r="94" spans="1:10" ht="13.6" customHeight="1" x14ac:dyDescent="0.2">
      <c r="B94" s="73" t="s">
        <v>26</v>
      </c>
      <c r="C94" s="69"/>
      <c r="D94" s="69"/>
      <c r="E94" s="69"/>
      <c r="F94" s="69"/>
      <c r="G94" s="69"/>
      <c r="H94" s="69"/>
      <c r="I94" s="70"/>
      <c r="J94" s="42"/>
    </row>
    <row r="95" spans="1:10" ht="13.6" customHeight="1" thickBot="1" x14ac:dyDescent="0.25">
      <c r="B95" s="74"/>
      <c r="C95" s="51"/>
      <c r="D95" s="51"/>
      <c r="E95" s="51"/>
      <c r="F95" s="51"/>
      <c r="G95" s="51"/>
      <c r="H95" s="51"/>
      <c r="I95" s="50"/>
      <c r="J95" s="42"/>
    </row>
    <row r="96" spans="1:10" ht="27.7" customHeight="1" x14ac:dyDescent="0.2"/>
    <row r="97" spans="10:10" ht="13.6" customHeight="1" x14ac:dyDescent="0.2"/>
    <row r="98" spans="10:10" ht="13.6" customHeight="1" x14ac:dyDescent="0.2"/>
    <row r="99" spans="10:10" ht="13.6" customHeight="1" x14ac:dyDescent="0.2"/>
    <row r="100" spans="10:10" ht="13.6" customHeight="1" x14ac:dyDescent="0.2"/>
    <row r="101" spans="10:10" ht="13.6" customHeight="1" x14ac:dyDescent="0.2"/>
    <row r="102" spans="10:10" ht="13.6" customHeight="1" x14ac:dyDescent="0.2"/>
    <row r="103" spans="10:10" ht="13.6" customHeight="1" x14ac:dyDescent="0.2"/>
    <row r="104" spans="10:10" ht="13.6" customHeight="1" x14ac:dyDescent="0.2"/>
    <row r="105" spans="10:10" ht="13.6" customHeight="1" x14ac:dyDescent="0.2"/>
    <row r="107" spans="10:10" ht="15.65" x14ac:dyDescent="0.2">
      <c r="J107" s="67"/>
    </row>
    <row r="108" spans="10:10" x14ac:dyDescent="0.2">
      <c r="J108" s="25"/>
    </row>
    <row r="112" spans="10:10" ht="12.75" customHeight="1" x14ac:dyDescent="0.2"/>
    <row r="113" ht="13.6" customHeight="1" x14ac:dyDescent="0.2"/>
    <row r="119" ht="12.75" customHeight="1" x14ac:dyDescent="0.2"/>
    <row r="120" ht="13.6" customHeight="1" x14ac:dyDescent="0.2"/>
    <row r="124" ht="12.75" customHeight="1" x14ac:dyDescent="0.2"/>
    <row r="125" ht="13.6" customHeight="1" x14ac:dyDescent="0.2"/>
  </sheetData>
  <mergeCells count="24">
    <mergeCell ref="B94:B95"/>
    <mergeCell ref="B55:B56"/>
    <mergeCell ref="B63:I63"/>
    <mergeCell ref="B64:B65"/>
    <mergeCell ref="B66:B67"/>
    <mergeCell ref="B69:B70"/>
    <mergeCell ref="B77:I77"/>
    <mergeCell ref="B78:B79"/>
    <mergeCell ref="B80:B81"/>
    <mergeCell ref="B83:B84"/>
    <mergeCell ref="B91:I91"/>
    <mergeCell ref="B92:B93"/>
    <mergeCell ref="B52:B53"/>
    <mergeCell ref="B13:B14"/>
    <mergeCell ref="B21:I21"/>
    <mergeCell ref="B22:B23"/>
    <mergeCell ref="B24:B25"/>
    <mergeCell ref="B27:B28"/>
    <mergeCell ref="B35:I35"/>
    <mergeCell ref="B36:B37"/>
    <mergeCell ref="B38:B39"/>
    <mergeCell ref="B41:B42"/>
    <mergeCell ref="B49:I49"/>
    <mergeCell ref="B50:B51"/>
  </mergeCells>
  <pageMargins left="0.75" right="0.75" top="1" bottom="1" header="0.5" footer="0.5"/>
  <pageSetup paperSize="9" orientation="landscape" r:id="rId1"/>
  <headerFooter alignWithMargins="0"/>
  <rowBreaks count="1" manualBreakCount="1">
    <brk id="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1D80-9E03-43E0-A269-675B450CFCB3}">
  <dimension ref="A1:AS125"/>
  <sheetViews>
    <sheetView zoomScale="85" zoomScaleNormal="85" workbookViewId="0">
      <pane ySplit="11" topLeftCell="A40" activePane="bottomLeft" state="frozen"/>
      <selection activeCell="K66" sqref="K66"/>
      <selection pane="bottomLeft" activeCell="L62" sqref="L62"/>
    </sheetView>
  </sheetViews>
  <sheetFormatPr defaultColWidth="9.125" defaultRowHeight="12.9" x14ac:dyDescent="0.2"/>
  <cols>
    <col min="1" max="1" width="9.875" style="14" customWidth="1"/>
    <col min="2" max="2" width="18" style="14" bestFit="1" customWidth="1"/>
    <col min="3" max="5" width="19.75" style="14" bestFit="1" customWidth="1"/>
    <col min="6" max="6" width="19.375" style="14" customWidth="1"/>
    <col min="7" max="9" width="19.75" style="14" bestFit="1" customWidth="1"/>
    <col min="10" max="10" width="13" style="14" customWidth="1"/>
    <col min="11" max="11" width="11.625" style="14" bestFit="1" customWidth="1"/>
    <col min="12" max="12" width="12.25" style="14" bestFit="1" customWidth="1"/>
    <col min="13" max="15" width="12.25" style="14" customWidth="1"/>
    <col min="16" max="16" width="9.375" style="14" customWidth="1"/>
    <col min="17" max="16384" width="9.125" style="14"/>
  </cols>
  <sheetData>
    <row r="1" spans="1:12" s="7" customFormat="1" ht="21.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>
        <v>19</v>
      </c>
      <c r="H1" s="6" t="s">
        <v>5</v>
      </c>
      <c r="I1" s="2" t="s">
        <v>6</v>
      </c>
    </row>
    <row r="2" spans="1:12" ht="16.5" customHeight="1" thickBot="1" x14ac:dyDescent="0.25">
      <c r="A2" s="8">
        <f>SUM(AN30:AS30)</f>
        <v>4</v>
      </c>
      <c r="B2" s="9">
        <f>SUM(S30:X30)</f>
        <v>4</v>
      </c>
      <c r="C2" s="9">
        <f>SUM(Z30:AE30)</f>
        <v>5</v>
      </c>
      <c r="D2" s="9">
        <f>SUM(AG30:AL30)</f>
        <v>0</v>
      </c>
      <c r="E2" s="10">
        <f>COUNTIF(I15:I90,F2)</f>
        <v>2</v>
      </c>
      <c r="F2" s="11" t="s">
        <v>7</v>
      </c>
      <c r="G2" s="12">
        <f>COUNTIF(B13:I95,F2)</f>
        <v>19</v>
      </c>
      <c r="H2" s="13">
        <v>0</v>
      </c>
      <c r="I2" s="13">
        <f>-(G1-SUM(G2:H2))</f>
        <v>0</v>
      </c>
    </row>
    <row r="3" spans="1:12" ht="16.5" customHeight="1" thickBot="1" x14ac:dyDescent="0.25">
      <c r="A3" s="8">
        <f>SUM(AN32:AS32)</f>
        <v>5</v>
      </c>
      <c r="B3" s="9">
        <f>SUM(S32:X32)</f>
        <v>7</v>
      </c>
      <c r="C3" s="9">
        <f>SUM(Z32:AE32)</f>
        <v>7</v>
      </c>
      <c r="D3" s="9">
        <f>SUM(AG32:AL32)</f>
        <v>0</v>
      </c>
      <c r="E3" s="10">
        <f>COUNTIF(I15:I90,F3)</f>
        <v>2</v>
      </c>
      <c r="F3" s="15" t="s">
        <v>8</v>
      </c>
      <c r="G3" s="12">
        <f>COUNTIF(B13:I95,F3)</f>
        <v>19</v>
      </c>
      <c r="H3" s="13">
        <v>0</v>
      </c>
      <c r="I3" s="13">
        <f>-(G1-SUM(G3:H3))</f>
        <v>0</v>
      </c>
    </row>
    <row r="4" spans="1:12" ht="16.5" customHeight="1" thickBot="1" x14ac:dyDescent="0.25">
      <c r="A4" s="8">
        <f>SUM(AN34:AS34)</f>
        <v>5</v>
      </c>
      <c r="B4" s="9">
        <f>SUM(S34:X34)</f>
        <v>2</v>
      </c>
      <c r="C4" s="9">
        <f>SUM(Z34:AE34)</f>
        <v>12</v>
      </c>
      <c r="D4" s="9">
        <f>SUM(AG34:AL34)</f>
        <v>0</v>
      </c>
      <c r="E4" s="10">
        <f>COUNTIF(I15:I90,F4)</f>
        <v>2</v>
      </c>
      <c r="F4" s="16" t="s">
        <v>9</v>
      </c>
      <c r="G4" s="12">
        <f>COUNTIF(B13:I95,F4)</f>
        <v>19</v>
      </c>
      <c r="H4" s="13">
        <v>0</v>
      </c>
      <c r="I4" s="13">
        <f>-(G1-SUM(G4:H4))</f>
        <v>0</v>
      </c>
    </row>
    <row r="5" spans="1:12" ht="16.5" customHeight="1" thickBot="1" x14ac:dyDescent="0.25">
      <c r="A5" s="8">
        <f>SUM(AN36:AS36)</f>
        <v>5</v>
      </c>
      <c r="B5" s="9">
        <f>SUM(S36:X36)</f>
        <v>7</v>
      </c>
      <c r="C5" s="9">
        <f>SUM(Z36:AE36)</f>
        <v>7</v>
      </c>
      <c r="D5" s="9">
        <f>SUM(AG36:AL36)</f>
        <v>0</v>
      </c>
      <c r="E5" s="10">
        <f>COUNTIF(I15:I90,F5)</f>
        <v>2</v>
      </c>
      <c r="F5" s="17" t="s">
        <v>10</v>
      </c>
      <c r="G5" s="12">
        <f>COUNTIF(B13:I95,F5)</f>
        <v>19</v>
      </c>
      <c r="H5" s="13">
        <v>0</v>
      </c>
      <c r="I5" s="13">
        <f>-(G1-SUM(G5:H5))</f>
        <v>0</v>
      </c>
    </row>
    <row r="6" spans="1:12" ht="7.5" customHeight="1" thickBot="1" x14ac:dyDescent="0.25">
      <c r="A6" s="8">
        <f>SUM(AN38:AS38)</f>
        <v>0</v>
      </c>
      <c r="B6" s="9">
        <f>SUM(S38:X38)</f>
        <v>0</v>
      </c>
      <c r="C6" s="9">
        <f>SUM(Z38:AE38)</f>
        <v>0</v>
      </c>
      <c r="D6" s="9">
        <f>SUM(AG38:AL38)</f>
        <v>0</v>
      </c>
      <c r="E6" s="10">
        <f>COUNTIF(I15:I90,F6)</f>
        <v>0</v>
      </c>
      <c r="F6" s="71"/>
      <c r="G6" s="12">
        <f>COUNTIF(B13:I95,F6)</f>
        <v>0</v>
      </c>
      <c r="H6" s="13">
        <v>0</v>
      </c>
      <c r="I6" s="13">
        <f>-(G1-SUM(G6:H6))</f>
        <v>-19</v>
      </c>
    </row>
    <row r="7" spans="1:12" ht="16.5" customHeight="1" thickBot="1" x14ac:dyDescent="0.25">
      <c r="A7" s="8">
        <f>SUM(AN40:AS40)</f>
        <v>0</v>
      </c>
      <c r="B7" s="9">
        <f>SUM(S40:X40)</f>
        <v>0</v>
      </c>
      <c r="C7" s="9">
        <f>SUM(Z40:AE40)</f>
        <v>0</v>
      </c>
      <c r="D7" s="9">
        <f>SUM(AG40:AL40)</f>
        <v>0</v>
      </c>
      <c r="E7" s="10">
        <f>COUNTIF(I15:I90,F7)</f>
        <v>0</v>
      </c>
      <c r="F7" s="18"/>
      <c r="G7" s="12">
        <f>COUNTIF(B13:I95,F7)</f>
        <v>0</v>
      </c>
      <c r="H7" s="13">
        <v>0</v>
      </c>
      <c r="I7" s="13">
        <f>-(G1-SUM(G7:H7))</f>
        <v>-19</v>
      </c>
    </row>
    <row r="8" spans="1:12" ht="16.5" customHeight="1" thickBot="1" x14ac:dyDescent="0.25">
      <c r="A8" s="8">
        <f>SUM(AN42:AS42)</f>
        <v>0</v>
      </c>
      <c r="B8" s="9">
        <f>SUM(S42:X42)</f>
        <v>11</v>
      </c>
      <c r="C8" s="9">
        <f>SUM(Z42:AE42)</f>
        <v>0</v>
      </c>
      <c r="D8" s="9">
        <f>SUM(AG42:AL42)</f>
        <v>0</v>
      </c>
      <c r="E8" s="10">
        <f>COUNTIF(I15:I90,F8)</f>
        <v>2</v>
      </c>
      <c r="F8" s="19" t="s">
        <v>11</v>
      </c>
      <c r="G8" s="12">
        <f>COUNTIF(B13:I95,F8)</f>
        <v>11</v>
      </c>
      <c r="H8" s="13">
        <v>0</v>
      </c>
      <c r="I8" s="13">
        <f>-(G1-SUM(G8:H8))</f>
        <v>-8</v>
      </c>
    </row>
    <row r="9" spans="1:12" ht="7.5" customHeight="1" x14ac:dyDescent="0.2">
      <c r="B9" s="20"/>
      <c r="C9" s="21"/>
      <c r="D9" s="22"/>
      <c r="E9" s="22"/>
      <c r="F9" s="22"/>
      <c r="G9" s="23"/>
      <c r="H9" s="24"/>
      <c r="I9" s="25"/>
      <c r="J9" s="25"/>
      <c r="K9" s="25"/>
    </row>
    <row r="10" spans="1:12" s="26" customFormat="1" ht="7.5" customHeight="1" x14ac:dyDescent="0.2">
      <c r="B10" s="27"/>
      <c r="C10" s="28"/>
      <c r="D10" s="29"/>
      <c r="E10" s="29"/>
      <c r="F10" s="29"/>
      <c r="G10" s="30"/>
      <c r="H10" s="31"/>
      <c r="I10" s="32"/>
      <c r="J10" s="32"/>
      <c r="K10" s="32"/>
    </row>
    <row r="11" spans="1:12" ht="7.5" customHeight="1" x14ac:dyDescent="0.2"/>
    <row r="12" spans="1:12" ht="13.6" thickBot="1" x14ac:dyDescent="0.25"/>
    <row r="13" spans="1:12" ht="13.6" customHeight="1" x14ac:dyDescent="0.2">
      <c r="A13" s="33"/>
      <c r="B13" s="75"/>
      <c r="C13" s="34">
        <v>46139</v>
      </c>
      <c r="D13" s="34">
        <v>46140</v>
      </c>
      <c r="E13" s="34">
        <v>46141</v>
      </c>
      <c r="F13" s="34">
        <v>46142</v>
      </c>
      <c r="G13" s="34">
        <v>46143</v>
      </c>
      <c r="H13" s="34">
        <v>46144</v>
      </c>
      <c r="I13" s="34">
        <v>46145</v>
      </c>
      <c r="J13" s="36"/>
      <c r="K13" s="33"/>
      <c r="L13" s="33"/>
    </row>
    <row r="14" spans="1:12" ht="13.6" customHeight="1" thickBot="1" x14ac:dyDescent="0.25">
      <c r="B14" s="76"/>
      <c r="C14" s="37" t="s">
        <v>12</v>
      </c>
      <c r="D14" s="37" t="s">
        <v>13</v>
      </c>
      <c r="E14" s="37" t="s">
        <v>14</v>
      </c>
      <c r="F14" s="37" t="s">
        <v>15</v>
      </c>
      <c r="G14" s="37" t="s">
        <v>16</v>
      </c>
      <c r="H14" s="37" t="s">
        <v>17</v>
      </c>
      <c r="I14" s="38" t="s">
        <v>18</v>
      </c>
      <c r="J14" s="39"/>
    </row>
    <row r="15" spans="1:12" ht="27.7" customHeight="1" thickBot="1" x14ac:dyDescent="0.25">
      <c r="B15" s="40" t="s">
        <v>19</v>
      </c>
      <c r="C15" s="16" t="s">
        <v>30</v>
      </c>
      <c r="D15" s="11" t="s">
        <v>31</v>
      </c>
      <c r="E15" s="19" t="s">
        <v>33</v>
      </c>
      <c r="F15" s="11" t="s">
        <v>31</v>
      </c>
      <c r="G15" s="16" t="s">
        <v>9</v>
      </c>
      <c r="H15" s="15" t="s">
        <v>8</v>
      </c>
      <c r="I15" s="19" t="s">
        <v>11</v>
      </c>
      <c r="J15" s="42"/>
      <c r="L15" s="43"/>
    </row>
    <row r="16" spans="1:12" ht="27.7" customHeight="1" thickBot="1" x14ac:dyDescent="0.25">
      <c r="B16" s="72" t="s">
        <v>20</v>
      </c>
      <c r="C16" s="17" t="s">
        <v>28</v>
      </c>
      <c r="D16" s="17" t="s">
        <v>28</v>
      </c>
      <c r="E16" s="15" t="s">
        <v>29</v>
      </c>
      <c r="F16" s="17" t="s">
        <v>28</v>
      </c>
      <c r="G16" s="17" t="s">
        <v>10</v>
      </c>
      <c r="H16" s="17" t="s">
        <v>10</v>
      </c>
      <c r="I16" s="15" t="s">
        <v>8</v>
      </c>
      <c r="J16" s="42"/>
      <c r="L16" s="43"/>
    </row>
    <row r="17" spans="1:45" ht="27.7" customHeight="1" thickBot="1" x14ac:dyDescent="0.25">
      <c r="B17" s="72" t="s">
        <v>21</v>
      </c>
      <c r="C17" s="44"/>
      <c r="D17" s="44"/>
      <c r="E17" s="44"/>
      <c r="F17" s="44"/>
      <c r="G17" s="44"/>
      <c r="H17" s="44"/>
      <c r="I17" s="44"/>
      <c r="J17" s="42"/>
      <c r="L17" s="43"/>
    </row>
    <row r="18" spans="1:45" ht="27.7" customHeight="1" thickBot="1" x14ac:dyDescent="0.25">
      <c r="B18" s="72" t="s">
        <v>22</v>
      </c>
      <c r="C18" s="15" t="s">
        <v>29</v>
      </c>
      <c r="D18" s="15" t="s">
        <v>29</v>
      </c>
      <c r="E18" s="16" t="s">
        <v>30</v>
      </c>
      <c r="F18" s="16" t="s">
        <v>30</v>
      </c>
      <c r="G18" s="44"/>
      <c r="H18" s="44"/>
      <c r="I18" s="44"/>
      <c r="J18" s="42"/>
      <c r="L18" s="43"/>
    </row>
    <row r="19" spans="1:45" ht="27.7" customHeight="1" thickBot="1" x14ac:dyDescent="0.25">
      <c r="B19" s="72" t="s">
        <v>23</v>
      </c>
      <c r="C19" s="41"/>
      <c r="D19" s="41"/>
      <c r="E19" s="41"/>
      <c r="F19" s="41"/>
      <c r="G19" s="44"/>
      <c r="H19" s="44"/>
      <c r="I19" s="44"/>
      <c r="J19" s="42"/>
      <c r="L19" s="43"/>
    </row>
    <row r="20" spans="1:45" ht="27.7" customHeight="1" thickBot="1" x14ac:dyDescent="0.25">
      <c r="B20" s="72" t="s">
        <v>24</v>
      </c>
      <c r="C20" s="41"/>
      <c r="D20" s="41"/>
      <c r="E20" s="41"/>
      <c r="F20" s="41"/>
      <c r="G20" s="44"/>
      <c r="H20" s="44"/>
      <c r="I20" s="44"/>
      <c r="J20" s="42"/>
    </row>
    <row r="21" spans="1:45" ht="13.6" customHeight="1" thickBot="1" x14ac:dyDescent="0.25">
      <c r="B21" s="77"/>
      <c r="C21" s="78"/>
      <c r="D21" s="78"/>
      <c r="E21" s="78"/>
      <c r="F21" s="78"/>
      <c r="G21" s="78"/>
      <c r="H21" s="78"/>
      <c r="I21" s="79"/>
      <c r="J21" s="42"/>
    </row>
    <row r="22" spans="1:45" ht="13.6" customHeight="1" x14ac:dyDescent="0.2">
      <c r="B22" s="80" t="s">
        <v>25</v>
      </c>
      <c r="C22" s="45"/>
      <c r="D22" s="46"/>
      <c r="E22" s="46"/>
      <c r="F22" s="46"/>
      <c r="G22" s="46"/>
      <c r="H22" s="46"/>
      <c r="I22" s="47"/>
      <c r="J22" s="42"/>
    </row>
    <row r="23" spans="1:45" ht="13.6" customHeight="1" thickBot="1" x14ac:dyDescent="0.25">
      <c r="B23" s="81"/>
      <c r="C23" s="48"/>
      <c r="D23" s="49"/>
      <c r="E23" s="49"/>
      <c r="F23" s="49"/>
      <c r="G23" s="49"/>
      <c r="H23" s="49"/>
      <c r="I23" s="50"/>
      <c r="J23" s="42"/>
    </row>
    <row r="24" spans="1:45" ht="13.6" customHeight="1" x14ac:dyDescent="0.2">
      <c r="B24" s="73" t="s">
        <v>26</v>
      </c>
      <c r="C24" s="46"/>
      <c r="D24" s="46"/>
      <c r="E24" s="46"/>
      <c r="F24" s="46"/>
      <c r="G24" s="11" t="s">
        <v>7</v>
      </c>
      <c r="H24" s="46"/>
      <c r="I24" s="46"/>
      <c r="J24" s="42"/>
    </row>
    <row r="25" spans="1:45" ht="13.6" customHeight="1" thickBot="1" x14ac:dyDescent="0.25">
      <c r="B25" s="74"/>
      <c r="C25" s="51"/>
      <c r="D25" s="51"/>
      <c r="E25" s="51"/>
      <c r="F25" s="51"/>
      <c r="G25" s="51"/>
      <c r="H25" s="51"/>
      <c r="I25" s="50"/>
      <c r="J25" s="42"/>
    </row>
    <row r="26" spans="1:45" ht="36" customHeight="1" thickBot="1" x14ac:dyDescent="0.25">
      <c r="B26" s="52"/>
      <c r="C26" s="52"/>
      <c r="D26" s="52"/>
      <c r="E26" s="52"/>
      <c r="F26" s="52"/>
      <c r="G26" s="52"/>
      <c r="H26" s="52"/>
      <c r="I26" s="52"/>
    </row>
    <row r="27" spans="1:45" ht="13.6" customHeight="1" x14ac:dyDescent="0.2">
      <c r="A27" s="33"/>
      <c r="B27" s="75"/>
      <c r="C27" s="34">
        <v>46146</v>
      </c>
      <c r="D27" s="34">
        <v>46147</v>
      </c>
      <c r="E27" s="34">
        <v>46148</v>
      </c>
      <c r="F27" s="34">
        <v>46149</v>
      </c>
      <c r="G27" s="34">
        <v>46150</v>
      </c>
      <c r="H27" s="34">
        <v>46151</v>
      </c>
      <c r="I27" s="34">
        <v>46152</v>
      </c>
      <c r="J27" s="36"/>
    </row>
    <row r="28" spans="1:45" ht="13.6" customHeight="1" thickBot="1" x14ac:dyDescent="0.25">
      <c r="B28" s="76"/>
      <c r="C28" s="37" t="s">
        <v>12</v>
      </c>
      <c r="D28" s="37" t="s">
        <v>13</v>
      </c>
      <c r="E28" s="37" t="s">
        <v>14</v>
      </c>
      <c r="F28" s="37" t="s">
        <v>15</v>
      </c>
      <c r="G28" s="37" t="s">
        <v>16</v>
      </c>
      <c r="H28" s="37" t="s">
        <v>17</v>
      </c>
      <c r="I28" s="38" t="s">
        <v>18</v>
      </c>
      <c r="J28" s="39"/>
      <c r="K28" s="53"/>
    </row>
    <row r="29" spans="1:45" ht="27.7" customHeight="1" thickBot="1" x14ac:dyDescent="0.25">
      <c r="B29" s="40" t="s">
        <v>19</v>
      </c>
      <c r="C29" s="11" t="s">
        <v>7</v>
      </c>
      <c r="D29" s="17" t="s">
        <v>10</v>
      </c>
      <c r="E29" s="19" t="s">
        <v>11</v>
      </c>
      <c r="F29" s="16" t="s">
        <v>9</v>
      </c>
      <c r="G29" s="19" t="s">
        <v>11</v>
      </c>
      <c r="H29" s="17" t="s">
        <v>10</v>
      </c>
      <c r="I29" s="17" t="s">
        <v>10</v>
      </c>
      <c r="J29" s="42"/>
      <c r="S29" s="54" t="s">
        <v>1</v>
      </c>
      <c r="T29" s="55" t="s">
        <v>1</v>
      </c>
      <c r="U29" s="55" t="s">
        <v>1</v>
      </c>
      <c r="V29" s="55" t="s">
        <v>1</v>
      </c>
      <c r="W29" s="55" t="s">
        <v>1</v>
      </c>
      <c r="X29" s="56" t="s">
        <v>1</v>
      </c>
      <c r="Y29" s="57"/>
      <c r="Z29" s="54" t="s">
        <v>2</v>
      </c>
      <c r="AA29" s="55" t="s">
        <v>2</v>
      </c>
      <c r="AB29" s="55" t="s">
        <v>2</v>
      </c>
      <c r="AC29" s="55" t="s">
        <v>2</v>
      </c>
      <c r="AD29" s="55" t="s">
        <v>2</v>
      </c>
      <c r="AE29" s="56" t="s">
        <v>2</v>
      </c>
      <c r="AF29" s="57"/>
      <c r="AG29" s="58" t="s">
        <v>3</v>
      </c>
      <c r="AH29" s="59" t="s">
        <v>3</v>
      </c>
      <c r="AI29" s="59" t="s">
        <v>3</v>
      </c>
      <c r="AJ29" s="59" t="s">
        <v>3</v>
      </c>
      <c r="AK29" s="59" t="s">
        <v>3</v>
      </c>
      <c r="AL29" s="60" t="s">
        <v>3</v>
      </c>
      <c r="AN29" s="58" t="s">
        <v>27</v>
      </c>
      <c r="AO29" s="59" t="s">
        <v>27</v>
      </c>
      <c r="AP29" s="59" t="s">
        <v>27</v>
      </c>
      <c r="AQ29" s="59" t="s">
        <v>27</v>
      </c>
      <c r="AR29" s="59" t="s">
        <v>27</v>
      </c>
      <c r="AS29" s="56" t="s">
        <v>27</v>
      </c>
    </row>
    <row r="30" spans="1:45" ht="27.7" customHeight="1" thickBot="1" x14ac:dyDescent="0.25">
      <c r="B30" s="72" t="s">
        <v>20</v>
      </c>
      <c r="C30" s="16" t="s">
        <v>9</v>
      </c>
      <c r="D30" s="16" t="s">
        <v>9</v>
      </c>
      <c r="E30" s="15" t="s">
        <v>8</v>
      </c>
      <c r="F30" s="17" t="s">
        <v>10</v>
      </c>
      <c r="G30" s="15" t="s">
        <v>8</v>
      </c>
      <c r="H30" s="11" t="s">
        <v>7</v>
      </c>
      <c r="I30" s="11" t="s">
        <v>7</v>
      </c>
      <c r="J30" s="42"/>
      <c r="S30" s="61">
        <f>COUNTIF(C15:I15,F2)</f>
        <v>0</v>
      </c>
      <c r="T30" s="62">
        <f>COUNTIF(C29:I29,F2)</f>
        <v>1</v>
      </c>
      <c r="U30" s="62">
        <f>COUNTIF(C43:I43,F2)</f>
        <v>1</v>
      </c>
      <c r="V30" s="62">
        <f>COUNTIF(C57:I57,F2)</f>
        <v>2</v>
      </c>
      <c r="W30" s="62">
        <f>COUNTIF(C71:I71,F2)</f>
        <v>0</v>
      </c>
      <c r="X30" s="63">
        <f>COUNTIF(C85:I85,F2)</f>
        <v>0</v>
      </c>
      <c r="Z30" s="61">
        <f>COUNTIF(C16:I16,F2)</f>
        <v>0</v>
      </c>
      <c r="AA30" s="62">
        <f>COUNTIF(C30:I30,F2)</f>
        <v>2</v>
      </c>
      <c r="AB30" s="62">
        <f>COUNTIF(C44:I44,F2)</f>
        <v>3</v>
      </c>
      <c r="AC30" s="62">
        <f>COUNTIF(C58:I58,F2)</f>
        <v>0</v>
      </c>
      <c r="AD30" s="62">
        <f>COUNTIF(C72:I72,F2)</f>
        <v>0</v>
      </c>
      <c r="AE30" s="63">
        <f>COUNTIF(C86:I86,F2)</f>
        <v>0</v>
      </c>
      <c r="AG30" s="61">
        <f>COUNTIF(C17:I17,F2)</f>
        <v>0</v>
      </c>
      <c r="AH30" s="62">
        <f>COUNTIF(C31:I31,F2)</f>
        <v>0</v>
      </c>
      <c r="AI30" s="62">
        <f>COUNTIF(C45:I45,F2)</f>
        <v>0</v>
      </c>
      <c r="AJ30" s="62">
        <f>COUNTIF(C59:I59,F2)</f>
        <v>0</v>
      </c>
      <c r="AK30" s="62">
        <f>COUNTIF(C73:I73,F2)</f>
        <v>0</v>
      </c>
      <c r="AL30" s="63">
        <f>COUNTIF(C87:I87,F2)</f>
        <v>0</v>
      </c>
      <c r="AN30" s="61">
        <f>COUNTIF(C18:I19,F2)</f>
        <v>0</v>
      </c>
      <c r="AO30" s="62">
        <f>COUNTIF(C32:I33,F2)</f>
        <v>2</v>
      </c>
      <c r="AP30" s="62">
        <f>COUNTIF(C46:I47,F2)</f>
        <v>0</v>
      </c>
      <c r="AQ30" s="62">
        <f>COUNTIF(C60:I61,F2)</f>
        <v>2</v>
      </c>
      <c r="AR30" s="62">
        <f>COUNTIF(C74:I75,F2)</f>
        <v>0</v>
      </c>
      <c r="AS30" s="63">
        <f>COUNTIF(C88:I89,F2)</f>
        <v>0</v>
      </c>
    </row>
    <row r="31" spans="1:45" ht="27.7" customHeight="1" thickBot="1" x14ac:dyDescent="0.25">
      <c r="B31" s="72" t="s">
        <v>21</v>
      </c>
      <c r="C31" s="44"/>
      <c r="D31" s="44"/>
      <c r="E31" s="44"/>
      <c r="F31" s="44"/>
      <c r="G31" s="44"/>
      <c r="H31" s="44"/>
      <c r="I31" s="44"/>
      <c r="J31" s="42"/>
      <c r="S31" s="64"/>
      <c r="T31" s="65"/>
      <c r="U31" s="65"/>
      <c r="V31" s="65"/>
      <c r="W31" s="65"/>
      <c r="X31" s="66"/>
      <c r="Z31" s="64"/>
      <c r="AA31" s="65"/>
      <c r="AB31" s="65"/>
      <c r="AC31" s="65"/>
      <c r="AD31" s="65"/>
      <c r="AE31" s="66"/>
      <c r="AG31" s="64"/>
      <c r="AH31" s="65"/>
      <c r="AI31" s="65"/>
      <c r="AJ31" s="65"/>
      <c r="AK31" s="65"/>
      <c r="AL31" s="66"/>
      <c r="AN31" s="64"/>
      <c r="AO31" s="65"/>
      <c r="AP31" s="65"/>
      <c r="AQ31" s="65"/>
      <c r="AR31" s="65"/>
      <c r="AS31" s="66"/>
    </row>
    <row r="32" spans="1:45" ht="27.7" customHeight="1" thickBot="1" x14ac:dyDescent="0.25">
      <c r="B32" s="72" t="s">
        <v>22</v>
      </c>
      <c r="C32" s="15" t="s">
        <v>8</v>
      </c>
      <c r="D32" s="15" t="s">
        <v>8</v>
      </c>
      <c r="E32" s="11" t="s">
        <v>7</v>
      </c>
      <c r="F32" s="11" t="s">
        <v>7</v>
      </c>
      <c r="G32" s="16" t="s">
        <v>9</v>
      </c>
      <c r="H32" s="44"/>
      <c r="I32" s="44"/>
      <c r="J32" s="42"/>
      <c r="S32" s="61">
        <f>COUNTIF(C15:I15,F3)</f>
        <v>1</v>
      </c>
      <c r="T32" s="62">
        <f>COUNTIF(C29:I29,F3)</f>
        <v>0</v>
      </c>
      <c r="U32" s="62">
        <f>COUNTIF(C43:I43,F3)</f>
        <v>4</v>
      </c>
      <c r="V32" s="62">
        <f>COUNTIF(C57:I57,F3)</f>
        <v>2</v>
      </c>
      <c r="W32" s="62">
        <f>COUNTIF(C71:I71,F3)</f>
        <v>0</v>
      </c>
      <c r="X32" s="63">
        <f>COUNTIF(C85:I85,F3)</f>
        <v>0</v>
      </c>
      <c r="Z32" s="61">
        <f>COUNTIF(C16:I16,F3)</f>
        <v>1</v>
      </c>
      <c r="AA32" s="62">
        <f>COUNTIF(C30:I30,F3)</f>
        <v>2</v>
      </c>
      <c r="AB32" s="62">
        <f>COUNTIF(C44:I44,F3)</f>
        <v>0</v>
      </c>
      <c r="AC32" s="62">
        <f>COUNTIF(C58:I58,F3)</f>
        <v>1</v>
      </c>
      <c r="AD32" s="62">
        <f>COUNTIF(C72:I72,F3)</f>
        <v>3</v>
      </c>
      <c r="AE32" s="63">
        <f>COUNTIF(C86:I86,F3)</f>
        <v>0</v>
      </c>
      <c r="AG32" s="61">
        <f>COUNTIF(C17:I17,F3)</f>
        <v>0</v>
      </c>
      <c r="AH32" s="62">
        <f>COUNTIF(C31:I31,F3)</f>
        <v>0</v>
      </c>
      <c r="AI32" s="62">
        <f>COUNTIF(C45:I45,F3)</f>
        <v>0</v>
      </c>
      <c r="AJ32" s="62">
        <f>COUNTIF(C59:I59,F3)</f>
        <v>0</v>
      </c>
      <c r="AK32" s="62">
        <f>COUNTIF(C73:I73,F3)</f>
        <v>0</v>
      </c>
      <c r="AL32" s="63">
        <f>COUNTIF(C87:I87,F3)</f>
        <v>0</v>
      </c>
      <c r="AN32" s="61">
        <f>COUNTIF(C18:I19,F3)</f>
        <v>0</v>
      </c>
      <c r="AO32" s="62">
        <f>COUNTIF(C32:I33,F3)</f>
        <v>2</v>
      </c>
      <c r="AP32" s="62">
        <f>COUNTIF(C46:I47,F3)</f>
        <v>1</v>
      </c>
      <c r="AQ32" s="62">
        <f>COUNTIF(C60:I61,F3)</f>
        <v>0</v>
      </c>
      <c r="AR32" s="62">
        <f>COUNTIF(C74:I75,F3)</f>
        <v>2</v>
      </c>
      <c r="AS32" s="63">
        <f>COUNTIF(C88:I89,F3)</f>
        <v>0</v>
      </c>
    </row>
    <row r="33" spans="1:45" ht="27.7" customHeight="1" thickBot="1" x14ac:dyDescent="0.25">
      <c r="B33" s="72" t="s">
        <v>23</v>
      </c>
      <c r="C33" s="41"/>
      <c r="D33" s="41"/>
      <c r="E33" s="41"/>
      <c r="F33" s="41"/>
      <c r="G33" s="41"/>
      <c r="H33" s="44"/>
      <c r="I33" s="44"/>
      <c r="J33" s="42"/>
      <c r="S33" s="64"/>
      <c r="T33" s="65"/>
      <c r="U33" s="65"/>
      <c r="V33" s="65"/>
      <c r="W33" s="65"/>
      <c r="X33" s="66"/>
      <c r="Z33" s="64"/>
      <c r="AA33" s="65"/>
      <c r="AB33" s="65"/>
      <c r="AC33" s="65"/>
      <c r="AD33" s="65"/>
      <c r="AE33" s="66"/>
      <c r="AG33" s="64"/>
      <c r="AH33" s="65"/>
      <c r="AI33" s="65"/>
      <c r="AJ33" s="65"/>
      <c r="AK33" s="65"/>
      <c r="AL33" s="66"/>
      <c r="AN33" s="64"/>
      <c r="AO33" s="65"/>
      <c r="AP33" s="65"/>
      <c r="AQ33" s="65"/>
      <c r="AR33" s="65"/>
      <c r="AS33" s="66"/>
    </row>
    <row r="34" spans="1:45" ht="27.7" customHeight="1" thickBot="1" x14ac:dyDescent="0.25">
      <c r="B34" s="72" t="s">
        <v>24</v>
      </c>
      <c r="C34" s="41"/>
      <c r="D34" s="41"/>
      <c r="E34" s="41"/>
      <c r="F34" s="41"/>
      <c r="G34" s="41"/>
      <c r="H34" s="44"/>
      <c r="I34" s="44"/>
      <c r="J34" s="42"/>
      <c r="S34" s="61">
        <f>COUNTIF(C15:I15,F4)</f>
        <v>1</v>
      </c>
      <c r="T34" s="62">
        <f>COUNTIF(C29:I29,F4)</f>
        <v>1</v>
      </c>
      <c r="U34" s="62">
        <f>COUNTIF(C43:I43,F4)</f>
        <v>0</v>
      </c>
      <c r="V34" s="62">
        <f>COUNTIF(C57:I57,F4)</f>
        <v>0</v>
      </c>
      <c r="W34" s="62">
        <f>COUNTIF(C71:I71,F4)</f>
        <v>0</v>
      </c>
      <c r="X34" s="63">
        <f>COUNTIF(C85:I85,F4)</f>
        <v>0</v>
      </c>
      <c r="Z34" s="61">
        <f>COUNTIF(C16:I16,F4)</f>
        <v>0</v>
      </c>
      <c r="AA34" s="62">
        <f>COUNTIF(C30:I30,F4)</f>
        <v>2</v>
      </c>
      <c r="AB34" s="62">
        <f>COUNTIF(C44:I44,F4)</f>
        <v>2</v>
      </c>
      <c r="AC34" s="62">
        <f>COUNTIF(C58:I58,F4)</f>
        <v>5</v>
      </c>
      <c r="AD34" s="62">
        <f>COUNTIF(C72:I72,F4)</f>
        <v>3</v>
      </c>
      <c r="AE34" s="63">
        <f>COUNTIF(C86:I86,F4)</f>
        <v>0</v>
      </c>
      <c r="AG34" s="61">
        <f>COUNTIF(C17:I17,F4)</f>
        <v>0</v>
      </c>
      <c r="AH34" s="62">
        <f>COUNTIF(C31:I31,F4)</f>
        <v>0</v>
      </c>
      <c r="AI34" s="62">
        <f>COUNTIF(C45:I45,F4)</f>
        <v>0</v>
      </c>
      <c r="AJ34" s="62">
        <f>COUNTIF(C59:I59,F4)</f>
        <v>0</v>
      </c>
      <c r="AK34" s="62">
        <f>COUNTIF(C73:I73,F4)</f>
        <v>0</v>
      </c>
      <c r="AL34" s="63">
        <f>COUNTIF(C87:I87,F4)</f>
        <v>0</v>
      </c>
      <c r="AN34" s="61">
        <f>COUNTIF(C18:I19,F4)</f>
        <v>0</v>
      </c>
      <c r="AO34" s="62">
        <f>COUNTIF(C32:I33,F4)</f>
        <v>1</v>
      </c>
      <c r="AP34" s="62">
        <f>COUNTIF(C46:I47,F4)</f>
        <v>2</v>
      </c>
      <c r="AQ34" s="62">
        <f>COUNTIF(C60:I61,F4)</f>
        <v>0</v>
      </c>
      <c r="AR34" s="62">
        <f>COUNTIF(C74:I75,F4)</f>
        <v>2</v>
      </c>
      <c r="AS34" s="63">
        <f>COUNTIF(C88:I89,F4)</f>
        <v>0</v>
      </c>
    </row>
    <row r="35" spans="1:45" ht="13.6" customHeight="1" thickBot="1" x14ac:dyDescent="0.25">
      <c r="B35" s="77"/>
      <c r="C35" s="78"/>
      <c r="D35" s="78"/>
      <c r="E35" s="78"/>
      <c r="F35" s="78"/>
      <c r="G35" s="78"/>
      <c r="H35" s="78"/>
      <c r="I35" s="79"/>
      <c r="J35" s="42"/>
      <c r="S35" s="64"/>
      <c r="T35" s="65"/>
      <c r="U35" s="65"/>
      <c r="V35" s="65"/>
      <c r="W35" s="65"/>
      <c r="X35" s="66"/>
      <c r="Z35" s="64"/>
      <c r="AA35" s="65"/>
      <c r="AB35" s="65"/>
      <c r="AC35" s="65"/>
      <c r="AD35" s="65"/>
      <c r="AE35" s="66"/>
      <c r="AG35" s="64"/>
      <c r="AH35" s="65"/>
      <c r="AI35" s="65"/>
      <c r="AJ35" s="65"/>
      <c r="AK35" s="65"/>
      <c r="AL35" s="66"/>
      <c r="AN35" s="64"/>
      <c r="AO35" s="65"/>
      <c r="AP35" s="65"/>
      <c r="AQ35" s="65"/>
      <c r="AR35" s="65"/>
      <c r="AS35" s="66"/>
    </row>
    <row r="36" spans="1:45" ht="13.6" customHeight="1" x14ac:dyDescent="0.2">
      <c r="B36" s="80" t="s">
        <v>25</v>
      </c>
      <c r="C36" s="46"/>
      <c r="D36" s="46"/>
      <c r="E36" s="46"/>
      <c r="F36" s="46"/>
      <c r="G36" s="46"/>
      <c r="H36" s="46"/>
      <c r="I36" s="47"/>
      <c r="J36" s="42"/>
      <c r="S36" s="61">
        <f>COUNTIF(C15:I15,F5)</f>
        <v>0</v>
      </c>
      <c r="T36" s="62">
        <f>COUNTIF(C29:I29,F5)</f>
        <v>3</v>
      </c>
      <c r="U36" s="62">
        <f>COUNTIF(C43:I43,F5)</f>
        <v>0</v>
      </c>
      <c r="V36" s="62">
        <f>COUNTIF(C57:I57,F5)</f>
        <v>1</v>
      </c>
      <c r="W36" s="62">
        <f>COUNTIF(C71:I71,F5)</f>
        <v>3</v>
      </c>
      <c r="X36" s="63">
        <f>COUNTIF(C85:I85,F5)</f>
        <v>0</v>
      </c>
      <c r="Z36" s="61">
        <f>COUNTIF(C16:I16,F5)</f>
        <v>2</v>
      </c>
      <c r="AA36" s="62">
        <f>COUNTIF(C30:I30,F5)</f>
        <v>1</v>
      </c>
      <c r="AB36" s="62">
        <f>COUNTIF(C44:I44,F5)</f>
        <v>2</v>
      </c>
      <c r="AC36" s="62">
        <f>COUNTIF(C58:I58,F5)</f>
        <v>1</v>
      </c>
      <c r="AD36" s="62">
        <f>COUNTIF(C72:I72,F5)</f>
        <v>1</v>
      </c>
      <c r="AE36" s="63">
        <f>COUNTIF(C86:I86,F5)</f>
        <v>0</v>
      </c>
      <c r="AG36" s="61">
        <f>COUNTIF(C17:I17,F5)</f>
        <v>0</v>
      </c>
      <c r="AH36" s="62">
        <f>COUNTIF(C31:I31,F5)</f>
        <v>0</v>
      </c>
      <c r="AI36" s="62">
        <f>COUNTIF(C45:I45,F5)</f>
        <v>0</v>
      </c>
      <c r="AJ36" s="62">
        <f>COUNTIF(C59:I59,F5)</f>
        <v>0</v>
      </c>
      <c r="AK36" s="62">
        <f>COUNTIF(C73:I73,F5)</f>
        <v>0</v>
      </c>
      <c r="AL36" s="63">
        <f>COUNTIF(C87:I87,F5)</f>
        <v>0</v>
      </c>
      <c r="AN36" s="61">
        <f>COUNTIF(C18:I19,F5)</f>
        <v>0</v>
      </c>
      <c r="AO36" s="62">
        <f>COUNTIF(C32:I33,F5)</f>
        <v>0</v>
      </c>
      <c r="AP36" s="62">
        <f>COUNTIF(C46:I47,F5)</f>
        <v>2</v>
      </c>
      <c r="AQ36" s="62">
        <f>COUNTIF(C60:I61,F5)</f>
        <v>3</v>
      </c>
      <c r="AR36" s="62">
        <f>COUNTIF(C74:I75,F5)</f>
        <v>0</v>
      </c>
      <c r="AS36" s="63">
        <f>COUNTIF(C88:I89,F5)</f>
        <v>0</v>
      </c>
    </row>
    <row r="37" spans="1:45" ht="13.6" customHeight="1" thickBot="1" x14ac:dyDescent="0.25">
      <c r="B37" s="81"/>
      <c r="C37" s="49"/>
      <c r="D37" s="49"/>
      <c r="E37" s="49"/>
      <c r="F37" s="49"/>
      <c r="G37" s="49"/>
      <c r="H37" s="49"/>
      <c r="I37" s="50"/>
      <c r="J37" s="42"/>
      <c r="S37" s="64"/>
      <c r="T37" s="65"/>
      <c r="U37" s="65"/>
      <c r="V37" s="65"/>
      <c r="W37" s="65"/>
      <c r="X37" s="66"/>
      <c r="Z37" s="64"/>
      <c r="AA37" s="65"/>
      <c r="AB37" s="65"/>
      <c r="AC37" s="65"/>
      <c r="AD37" s="65"/>
      <c r="AE37" s="66"/>
      <c r="AG37" s="64"/>
      <c r="AH37" s="65"/>
      <c r="AI37" s="65"/>
      <c r="AJ37" s="65"/>
      <c r="AK37" s="65"/>
      <c r="AL37" s="66"/>
      <c r="AN37" s="64"/>
      <c r="AO37" s="65"/>
      <c r="AP37" s="65"/>
      <c r="AQ37" s="65"/>
      <c r="AR37" s="65"/>
      <c r="AS37" s="66"/>
    </row>
    <row r="38" spans="1:45" ht="13.6" customHeight="1" x14ac:dyDescent="0.2">
      <c r="B38" s="73" t="s">
        <v>26</v>
      </c>
      <c r="D38" s="46"/>
      <c r="E38" s="46"/>
      <c r="F38" s="46"/>
      <c r="G38" s="46"/>
      <c r="H38" s="46"/>
      <c r="I38" s="46"/>
      <c r="J38" s="42"/>
      <c r="S38" s="61">
        <f>COUNTIF(C15:I15,F6)</f>
        <v>0</v>
      </c>
      <c r="T38" s="62"/>
      <c r="U38" s="62"/>
      <c r="V38" s="62"/>
      <c r="W38" s="62"/>
      <c r="X38" s="63"/>
    </row>
    <row r="39" spans="1:45" ht="13.6" customHeight="1" thickBot="1" x14ac:dyDescent="0.25">
      <c r="B39" s="74"/>
      <c r="C39" s="51"/>
      <c r="D39" s="51"/>
      <c r="E39" s="51"/>
      <c r="F39" s="51"/>
      <c r="G39" s="51"/>
      <c r="H39" s="51"/>
      <c r="I39" s="50"/>
      <c r="J39" s="42"/>
      <c r="S39" s="64"/>
      <c r="T39" s="65"/>
      <c r="U39" s="65"/>
      <c r="V39" s="65"/>
      <c r="W39" s="65"/>
      <c r="X39" s="66"/>
    </row>
    <row r="40" spans="1:45" ht="35.35" customHeight="1" thickBot="1" x14ac:dyDescent="0.25">
      <c r="D40" s="65"/>
      <c r="E40" s="65"/>
      <c r="F40" s="65"/>
      <c r="G40" s="65"/>
      <c r="H40" s="65"/>
      <c r="S40" s="61">
        <f>COUNTIF(C15:I15,F7)</f>
        <v>0</v>
      </c>
      <c r="T40" s="62">
        <f>COUNTIF(C29:I29,F7)</f>
        <v>0</v>
      </c>
      <c r="U40" s="62">
        <f>COUNTIF(C43:I43,F7)</f>
        <v>0</v>
      </c>
      <c r="V40" s="62">
        <f>COUNTIF(C57:I57,F7)</f>
        <v>0</v>
      </c>
      <c r="W40" s="62">
        <f>COUNTIF(C71:I71,F7)</f>
        <v>0</v>
      </c>
      <c r="X40" s="63">
        <f>COUNTIF(C85:I85,F7)</f>
        <v>0</v>
      </c>
      <c r="Z40" s="61">
        <f>COUNTIF(C16:I16,F7)</f>
        <v>0</v>
      </c>
      <c r="AA40" s="62">
        <f>COUNTIF(C30:I30,F7)</f>
        <v>0</v>
      </c>
      <c r="AB40" s="62">
        <f>COUNTIF(C44:I44,F7)</f>
        <v>0</v>
      </c>
      <c r="AC40" s="62">
        <f>COUNTIF(C58:I58,F7)</f>
        <v>0</v>
      </c>
      <c r="AD40" s="62">
        <f>COUNTIF(C72:I72,F7)</f>
        <v>0</v>
      </c>
      <c r="AE40" s="63">
        <f>COUNTIF(C86:I86,F7)</f>
        <v>0</v>
      </c>
      <c r="AG40" s="61">
        <f>COUNTIF(C17:I17,F7)</f>
        <v>0</v>
      </c>
      <c r="AH40" s="62">
        <f>COUNTIF(C31:I31,F7)</f>
        <v>0</v>
      </c>
      <c r="AI40" s="62">
        <f>COUNTIF(C45:I45,F7)</f>
        <v>0</v>
      </c>
      <c r="AJ40" s="62">
        <f>COUNTIF(C59:I59,F7)</f>
        <v>0</v>
      </c>
      <c r="AK40" s="62">
        <f>COUNTIF(C73:I73,F7)</f>
        <v>0</v>
      </c>
      <c r="AL40" s="63">
        <f>COUNTIF(C87:I87,F7)</f>
        <v>0</v>
      </c>
      <c r="AN40" s="61">
        <f>COUNTIF(C18:I19,F7)</f>
        <v>0</v>
      </c>
      <c r="AO40" s="62">
        <f>COUNTIF(C32:I33,F7)</f>
        <v>0</v>
      </c>
      <c r="AP40" s="62">
        <f>COUNTIF(C46:I47,F7)</f>
        <v>0</v>
      </c>
      <c r="AQ40" s="62">
        <f>COUNTIF(C60:I61,F7)</f>
        <v>0</v>
      </c>
      <c r="AR40" s="62">
        <f>COUNTIF(C74:I75,F7)</f>
        <v>0</v>
      </c>
      <c r="AS40" s="63">
        <f>COUNTIF(C88:I89,F7)</f>
        <v>0</v>
      </c>
    </row>
    <row r="41" spans="1:45" ht="13.6" customHeight="1" thickBot="1" x14ac:dyDescent="0.25">
      <c r="B41" s="75"/>
      <c r="C41" s="34">
        <v>46153</v>
      </c>
      <c r="D41" s="34">
        <v>46154</v>
      </c>
      <c r="E41" s="34">
        <v>46155</v>
      </c>
      <c r="F41" s="34">
        <v>46156</v>
      </c>
      <c r="G41" s="34">
        <v>46157</v>
      </c>
      <c r="H41" s="34">
        <v>46158</v>
      </c>
      <c r="I41" s="34">
        <v>46159</v>
      </c>
      <c r="J41" s="42"/>
      <c r="S41" s="64"/>
      <c r="T41" s="65"/>
      <c r="U41" s="65"/>
      <c r="V41" s="65"/>
      <c r="W41" s="65"/>
      <c r="X41" s="66"/>
      <c r="Z41" s="64"/>
      <c r="AA41" s="65"/>
      <c r="AB41" s="65"/>
      <c r="AC41" s="65"/>
      <c r="AD41" s="65"/>
      <c r="AE41" s="66"/>
      <c r="AG41" s="64"/>
      <c r="AH41" s="65"/>
      <c r="AI41" s="65"/>
      <c r="AJ41" s="65"/>
      <c r="AK41" s="65"/>
      <c r="AL41" s="66"/>
      <c r="AN41" s="64"/>
      <c r="AO41" s="65"/>
      <c r="AP41" s="65"/>
      <c r="AQ41" s="65"/>
      <c r="AR41" s="65"/>
      <c r="AS41" s="66"/>
    </row>
    <row r="42" spans="1:45" ht="13.6" customHeight="1" thickBot="1" x14ac:dyDescent="0.25">
      <c r="B42" s="76"/>
      <c r="C42" s="37" t="s">
        <v>12</v>
      </c>
      <c r="D42" s="37" t="s">
        <v>13</v>
      </c>
      <c r="E42" s="37" t="s">
        <v>14</v>
      </c>
      <c r="F42" s="37" t="s">
        <v>15</v>
      </c>
      <c r="G42" s="37" t="s">
        <v>16</v>
      </c>
      <c r="H42" s="37" t="s">
        <v>17</v>
      </c>
      <c r="I42" s="38" t="s">
        <v>18</v>
      </c>
      <c r="J42" s="42"/>
      <c r="S42" s="61">
        <f>COUNTIF(C15:I15,F8)</f>
        <v>1</v>
      </c>
      <c r="T42" s="62">
        <f>COUNTIF(C29:I29,F8)</f>
        <v>2</v>
      </c>
      <c r="U42" s="62">
        <f>COUNTIF(C43:I43,F8)</f>
        <v>2</v>
      </c>
      <c r="V42" s="62">
        <f>COUNTIF(C57:I57,F8)</f>
        <v>2</v>
      </c>
      <c r="W42" s="62">
        <f>COUNTIF(C71:I71,F8)</f>
        <v>4</v>
      </c>
      <c r="X42" s="63">
        <f>COUNTIF(C85:I85,F8)</f>
        <v>0</v>
      </c>
      <c r="Z42" s="61">
        <f>COUNTIF(C16:I16,F8)</f>
        <v>0</v>
      </c>
      <c r="AA42" s="62">
        <f>COUNTIF(C30:I30,F8)</f>
        <v>0</v>
      </c>
      <c r="AB42" s="62">
        <f>COUNTIF(C44:I44,F8)</f>
        <v>0</v>
      </c>
      <c r="AC42" s="62">
        <f>COUNTIF(C58:I58,F8)</f>
        <v>0</v>
      </c>
      <c r="AD42" s="62">
        <f>COUNTIF(C72:I72,F8)</f>
        <v>0</v>
      </c>
      <c r="AE42" s="63">
        <f>COUNTIF(C86:I86,F8)</f>
        <v>0</v>
      </c>
      <c r="AG42" s="61">
        <f>COUNTIF(C17:I17,F8)</f>
        <v>0</v>
      </c>
      <c r="AH42" s="62">
        <f>COUNTIF(C31:I31,F8)</f>
        <v>0</v>
      </c>
      <c r="AI42" s="62">
        <f>COUNTIF(C45:I45,F8)</f>
        <v>0</v>
      </c>
      <c r="AJ42" s="62">
        <f>COUNTIF(C59:I59,F8)</f>
        <v>0</v>
      </c>
      <c r="AK42" s="62">
        <f>COUNTIF(C73:I73,F8)</f>
        <v>0</v>
      </c>
      <c r="AL42" s="63">
        <f>COUNTIF(C87:I87,F8)</f>
        <v>0</v>
      </c>
      <c r="AN42" s="61">
        <f>COUNTIF(C18:I19,F8)</f>
        <v>0</v>
      </c>
      <c r="AO42" s="62">
        <f>COUNTIF(C32:I33,F8)</f>
        <v>0</v>
      </c>
      <c r="AP42" s="62">
        <f>COUNTIF(C46:I47,F8)</f>
        <v>0</v>
      </c>
      <c r="AQ42" s="62">
        <f>COUNTIF(C60:I61,F8)</f>
        <v>0</v>
      </c>
      <c r="AR42" s="62">
        <f>COUNTIF(C74:I75,F8)</f>
        <v>0</v>
      </c>
      <c r="AS42" s="63">
        <f>COUNTIF(C88:I89,F8)</f>
        <v>0</v>
      </c>
    </row>
    <row r="43" spans="1:45" ht="27.7" customHeight="1" thickBot="1" x14ac:dyDescent="0.25">
      <c r="B43" s="40" t="s">
        <v>19</v>
      </c>
      <c r="C43" s="15" t="s">
        <v>8</v>
      </c>
      <c r="D43" s="15" t="s">
        <v>8</v>
      </c>
      <c r="E43" s="19" t="s">
        <v>11</v>
      </c>
      <c r="F43" s="11" t="s">
        <v>7</v>
      </c>
      <c r="G43" s="19" t="s">
        <v>11</v>
      </c>
      <c r="H43" s="15" t="s">
        <v>8</v>
      </c>
      <c r="I43" s="15" t="s">
        <v>8</v>
      </c>
      <c r="J43" s="42"/>
      <c r="S43" s="64"/>
      <c r="T43" s="65"/>
      <c r="U43" s="65"/>
      <c r="V43" s="65"/>
      <c r="W43" s="65"/>
      <c r="X43" s="66"/>
      <c r="Z43" s="64"/>
      <c r="AA43" s="65"/>
      <c r="AB43" s="65"/>
      <c r="AC43" s="65"/>
      <c r="AD43" s="65"/>
      <c r="AE43" s="66"/>
      <c r="AG43" s="64"/>
      <c r="AH43" s="65"/>
      <c r="AI43" s="65"/>
      <c r="AJ43" s="65"/>
      <c r="AK43" s="65"/>
      <c r="AL43" s="66"/>
      <c r="AN43" s="64"/>
      <c r="AO43" s="65"/>
      <c r="AP43" s="65"/>
      <c r="AQ43" s="65"/>
      <c r="AR43" s="65"/>
      <c r="AS43" s="66"/>
    </row>
    <row r="44" spans="1:45" ht="27.7" customHeight="1" thickBot="1" x14ac:dyDescent="0.25">
      <c r="B44" s="72" t="s">
        <v>20</v>
      </c>
      <c r="C44" s="17" t="s">
        <v>10</v>
      </c>
      <c r="D44" s="17" t="s">
        <v>10</v>
      </c>
      <c r="E44" s="11" t="s">
        <v>7</v>
      </c>
      <c r="F44" s="16" t="s">
        <v>9</v>
      </c>
      <c r="G44" s="16" t="s">
        <v>9</v>
      </c>
      <c r="H44" s="11" t="s">
        <v>7</v>
      </c>
      <c r="I44" s="11" t="s">
        <v>7</v>
      </c>
      <c r="J44" s="42"/>
    </row>
    <row r="45" spans="1:45" ht="27.7" customHeight="1" thickBot="1" x14ac:dyDescent="0.25">
      <c r="B45" s="72" t="s">
        <v>21</v>
      </c>
      <c r="C45" s="44"/>
      <c r="D45" s="44"/>
      <c r="E45" s="44"/>
      <c r="F45" s="44"/>
      <c r="G45" s="44"/>
      <c r="H45" s="44"/>
      <c r="I45" s="44"/>
      <c r="J45" s="42"/>
      <c r="K45" s="33"/>
    </row>
    <row r="46" spans="1:45" ht="27.7" customHeight="1" thickBot="1" x14ac:dyDescent="0.25">
      <c r="B46" s="72" t="s">
        <v>22</v>
      </c>
      <c r="C46" s="16" t="s">
        <v>9</v>
      </c>
      <c r="D46" s="16" t="s">
        <v>9</v>
      </c>
      <c r="E46" s="15" t="s">
        <v>8</v>
      </c>
      <c r="F46" s="17" t="s">
        <v>10</v>
      </c>
      <c r="G46" s="17" t="s">
        <v>10</v>
      </c>
      <c r="H46" s="44"/>
      <c r="I46" s="44"/>
      <c r="J46" s="36"/>
    </row>
    <row r="47" spans="1:45" ht="27.7" customHeight="1" thickBot="1" x14ac:dyDescent="0.25">
      <c r="A47" s="33"/>
      <c r="B47" s="72" t="s">
        <v>23</v>
      </c>
      <c r="C47" s="41"/>
      <c r="D47" s="41"/>
      <c r="E47" s="41"/>
      <c r="F47" s="41"/>
      <c r="G47" s="41"/>
      <c r="H47" s="44"/>
      <c r="I47" s="44"/>
      <c r="J47" s="36"/>
    </row>
    <row r="48" spans="1:45" ht="27.7" customHeight="1" thickBot="1" x14ac:dyDescent="0.25">
      <c r="B48" s="72" t="s">
        <v>24</v>
      </c>
      <c r="C48" s="41"/>
      <c r="D48" s="41"/>
      <c r="E48" s="41"/>
      <c r="F48" s="41"/>
      <c r="G48" s="41"/>
      <c r="H48" s="44"/>
      <c r="I48" s="44"/>
      <c r="J48" s="39"/>
    </row>
    <row r="49" spans="2:12" ht="13.6" customHeight="1" thickBot="1" x14ac:dyDescent="0.25">
      <c r="B49" s="77"/>
      <c r="C49" s="78"/>
      <c r="D49" s="78"/>
      <c r="E49" s="78"/>
      <c r="F49" s="78"/>
      <c r="G49" s="78"/>
      <c r="H49" s="78"/>
      <c r="I49" s="79"/>
      <c r="J49" s="42"/>
    </row>
    <row r="50" spans="2:12" ht="13.6" customHeight="1" x14ac:dyDescent="0.2">
      <c r="B50" s="80" t="s">
        <v>25</v>
      </c>
      <c r="C50" s="46"/>
      <c r="D50" s="46"/>
      <c r="E50" s="46"/>
      <c r="F50" s="46"/>
      <c r="G50" s="46"/>
      <c r="H50" s="46"/>
      <c r="I50" s="47"/>
      <c r="J50" s="42"/>
    </row>
    <row r="51" spans="2:12" ht="13.6" customHeight="1" thickBot="1" x14ac:dyDescent="0.25">
      <c r="B51" s="81"/>
      <c r="C51" s="49"/>
      <c r="D51" s="49"/>
      <c r="E51" s="49"/>
      <c r="F51" s="49"/>
      <c r="G51" s="49"/>
      <c r="H51" s="49"/>
      <c r="I51" s="50"/>
      <c r="J51" s="42"/>
    </row>
    <row r="52" spans="2:12" ht="13.6" customHeight="1" x14ac:dyDescent="0.2">
      <c r="B52" s="73" t="s">
        <v>26</v>
      </c>
      <c r="C52" s="46"/>
      <c r="D52" s="46"/>
      <c r="E52" s="46"/>
      <c r="F52" s="46"/>
      <c r="G52" s="46"/>
      <c r="H52" s="46"/>
      <c r="I52" s="46"/>
      <c r="J52" s="42"/>
    </row>
    <row r="53" spans="2:12" ht="13.6" customHeight="1" thickBot="1" x14ac:dyDescent="0.25">
      <c r="B53" s="74"/>
      <c r="C53" s="51"/>
      <c r="D53" s="51"/>
      <c r="E53" s="51"/>
      <c r="F53" s="51"/>
      <c r="G53" s="51"/>
      <c r="H53" s="51"/>
      <c r="I53" s="50"/>
      <c r="J53" s="42"/>
    </row>
    <row r="54" spans="2:12" ht="35.35" customHeight="1" thickBo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3.6" customHeight="1" x14ac:dyDescent="0.2">
      <c r="B55" s="75"/>
      <c r="C55" s="34">
        <v>46160</v>
      </c>
      <c r="D55" s="34">
        <v>46161</v>
      </c>
      <c r="E55" s="34">
        <v>46162</v>
      </c>
      <c r="F55" s="34">
        <v>46163</v>
      </c>
      <c r="G55" s="34">
        <v>46164</v>
      </c>
      <c r="H55" s="34">
        <v>46165</v>
      </c>
      <c r="I55" s="34">
        <v>46166</v>
      </c>
      <c r="J55" s="42"/>
    </row>
    <row r="56" spans="2:12" ht="13.6" customHeight="1" thickBot="1" x14ac:dyDescent="0.25">
      <c r="B56" s="76"/>
      <c r="C56" s="37" t="s">
        <v>12</v>
      </c>
      <c r="D56" s="37" t="s">
        <v>13</v>
      </c>
      <c r="E56" s="37" t="s">
        <v>14</v>
      </c>
      <c r="F56" s="37" t="s">
        <v>15</v>
      </c>
      <c r="G56" s="37" t="s">
        <v>16</v>
      </c>
      <c r="H56" s="37" t="s">
        <v>17</v>
      </c>
      <c r="I56" s="38" t="s">
        <v>18</v>
      </c>
      <c r="J56" s="42"/>
    </row>
    <row r="57" spans="2:12" ht="27.7" customHeight="1" thickBot="1" x14ac:dyDescent="0.25">
      <c r="B57" s="40" t="s">
        <v>19</v>
      </c>
      <c r="C57" s="19" t="s">
        <v>11</v>
      </c>
      <c r="D57" s="15" t="s">
        <v>8</v>
      </c>
      <c r="E57" s="17" t="s">
        <v>10</v>
      </c>
      <c r="F57" s="11" t="s">
        <v>7</v>
      </c>
      <c r="G57" s="11" t="s">
        <v>7</v>
      </c>
      <c r="H57" s="15" t="s">
        <v>8</v>
      </c>
      <c r="I57" s="19" t="s">
        <v>11</v>
      </c>
      <c r="J57" s="42"/>
    </row>
    <row r="58" spans="2:12" ht="27.7" customHeight="1" thickBot="1" x14ac:dyDescent="0.25">
      <c r="B58" s="72" t="s">
        <v>20</v>
      </c>
      <c r="C58" s="16" t="s">
        <v>9</v>
      </c>
      <c r="D58" s="16" t="s">
        <v>9</v>
      </c>
      <c r="E58" s="16" t="s">
        <v>9</v>
      </c>
      <c r="F58" s="15" t="s">
        <v>8</v>
      </c>
      <c r="G58" s="16" t="s">
        <v>9</v>
      </c>
      <c r="H58" s="17" t="s">
        <v>10</v>
      </c>
      <c r="I58" s="16" t="s">
        <v>9</v>
      </c>
      <c r="J58" s="42"/>
    </row>
    <row r="59" spans="2:12" ht="27.7" customHeight="1" thickBot="1" x14ac:dyDescent="0.25">
      <c r="B59" s="72" t="s">
        <v>21</v>
      </c>
      <c r="C59" s="44"/>
      <c r="D59" s="44"/>
      <c r="E59" s="44"/>
      <c r="F59" s="44"/>
      <c r="G59" s="44"/>
      <c r="H59" s="44"/>
      <c r="I59" s="44"/>
      <c r="J59" s="42"/>
    </row>
    <row r="60" spans="2:12" ht="27.7" customHeight="1" thickBot="1" x14ac:dyDescent="0.25">
      <c r="B60" s="72" t="s">
        <v>22</v>
      </c>
      <c r="C60" s="17" t="s">
        <v>10</v>
      </c>
      <c r="D60" s="11" t="s">
        <v>7</v>
      </c>
      <c r="E60" s="11" t="s">
        <v>7</v>
      </c>
      <c r="F60" s="17" t="s">
        <v>10</v>
      </c>
      <c r="G60" s="17" t="s">
        <v>10</v>
      </c>
      <c r="H60" s="44"/>
      <c r="I60" s="44"/>
      <c r="J60" s="42"/>
    </row>
    <row r="61" spans="2:12" ht="27.7" customHeight="1" thickBot="1" x14ac:dyDescent="0.25">
      <c r="B61" s="72" t="s">
        <v>23</v>
      </c>
      <c r="C61" s="41"/>
      <c r="D61" s="41"/>
      <c r="E61" s="41"/>
      <c r="F61" s="41"/>
      <c r="G61" s="41"/>
      <c r="H61" s="44"/>
      <c r="I61" s="44"/>
      <c r="J61" s="42"/>
    </row>
    <row r="62" spans="2:12" ht="27.7" customHeight="1" thickBot="1" x14ac:dyDescent="0.25">
      <c r="B62" s="72" t="s">
        <v>24</v>
      </c>
      <c r="C62" s="41"/>
      <c r="D62" s="41"/>
      <c r="E62" s="41"/>
      <c r="F62" s="41"/>
      <c r="G62" s="41"/>
      <c r="H62" s="44"/>
      <c r="I62" s="44"/>
      <c r="J62" s="42"/>
    </row>
    <row r="63" spans="2:12" ht="13.6" customHeight="1" thickBot="1" x14ac:dyDescent="0.25">
      <c r="B63" s="77"/>
      <c r="C63" s="78"/>
      <c r="D63" s="78"/>
      <c r="E63" s="78"/>
      <c r="F63" s="78"/>
      <c r="G63" s="78"/>
      <c r="H63" s="78"/>
      <c r="I63" s="79"/>
      <c r="J63" s="42"/>
    </row>
    <row r="64" spans="2:12" ht="13.6" customHeight="1" x14ac:dyDescent="0.2">
      <c r="B64" s="80" t="s">
        <v>25</v>
      </c>
      <c r="C64" s="46"/>
      <c r="D64" s="46"/>
      <c r="E64" s="46"/>
      <c r="F64" s="46"/>
      <c r="G64" s="46"/>
      <c r="H64" s="46"/>
      <c r="I64" s="46"/>
      <c r="J64" s="42"/>
      <c r="K64" s="67"/>
      <c r="L64" s="67"/>
    </row>
    <row r="65" spans="1:14" ht="13.6" customHeight="1" thickBot="1" x14ac:dyDescent="0.25">
      <c r="B65" s="81"/>
      <c r="C65" s="51"/>
      <c r="D65" s="51"/>
      <c r="E65" s="51"/>
      <c r="F65" s="51"/>
      <c r="G65" s="51"/>
      <c r="H65" s="51"/>
      <c r="I65" s="51"/>
      <c r="J65" s="42"/>
      <c r="K65" s="25"/>
      <c r="L65" s="25"/>
    </row>
    <row r="66" spans="1:14" ht="13.6" customHeight="1" x14ac:dyDescent="0.2">
      <c r="B66" s="73" t="s">
        <v>26</v>
      </c>
      <c r="C66" s="69"/>
      <c r="D66" s="69"/>
      <c r="E66" s="69"/>
      <c r="F66" s="69"/>
      <c r="G66" s="69"/>
      <c r="H66" s="11" t="s">
        <v>31</v>
      </c>
      <c r="I66" s="11" t="s">
        <v>31</v>
      </c>
      <c r="J66" s="42"/>
    </row>
    <row r="67" spans="1:14" ht="13.6" customHeight="1" thickBot="1" x14ac:dyDescent="0.25">
      <c r="A67" s="67"/>
      <c r="B67" s="74"/>
      <c r="C67" s="51"/>
      <c r="D67" s="51"/>
      <c r="E67" s="51"/>
      <c r="F67" s="51"/>
      <c r="G67" s="51"/>
      <c r="H67" s="51"/>
      <c r="I67" s="50"/>
      <c r="J67" s="36"/>
    </row>
    <row r="68" spans="1:14" ht="36" customHeight="1" thickBot="1" x14ac:dyDescent="0.25">
      <c r="A68" s="25"/>
      <c r="B68" s="52"/>
      <c r="C68" s="52"/>
      <c r="D68" s="52"/>
      <c r="E68" s="52"/>
      <c r="F68" s="52"/>
      <c r="G68" s="52"/>
      <c r="H68" s="52"/>
      <c r="I68" s="52"/>
    </row>
    <row r="69" spans="1:14" ht="13.6" customHeight="1" x14ac:dyDescent="0.2">
      <c r="B69" s="75"/>
      <c r="C69" s="34">
        <v>46167</v>
      </c>
      <c r="D69" s="34">
        <v>46168</v>
      </c>
      <c r="E69" s="34">
        <v>46169</v>
      </c>
      <c r="F69" s="34">
        <v>46170</v>
      </c>
      <c r="G69" s="34">
        <v>46171</v>
      </c>
      <c r="H69" s="34">
        <v>46172</v>
      </c>
      <c r="I69" s="34">
        <v>46173</v>
      </c>
      <c r="J69" s="42"/>
      <c r="K69" s="25"/>
      <c r="L69" s="25"/>
      <c r="M69" s="25"/>
      <c r="N69" s="25"/>
    </row>
    <row r="70" spans="1:14" ht="13.6" customHeight="1" thickBot="1" x14ac:dyDescent="0.25">
      <c r="B70" s="76"/>
      <c r="C70" s="37" t="s">
        <v>12</v>
      </c>
      <c r="D70" s="37" t="s">
        <v>13</v>
      </c>
      <c r="E70" s="37" t="s">
        <v>14</v>
      </c>
      <c r="F70" s="37" t="s">
        <v>15</v>
      </c>
      <c r="G70" s="37" t="s">
        <v>16</v>
      </c>
      <c r="H70" s="37" t="s">
        <v>17</v>
      </c>
      <c r="I70" s="38" t="s">
        <v>18</v>
      </c>
      <c r="J70" s="42"/>
      <c r="K70" s="25"/>
      <c r="L70" s="25"/>
      <c r="M70" s="25"/>
      <c r="N70" s="25"/>
    </row>
    <row r="71" spans="1:14" ht="27.7" customHeight="1" thickBot="1" x14ac:dyDescent="0.25">
      <c r="B71" s="40" t="s">
        <v>19</v>
      </c>
      <c r="C71" s="17" t="s">
        <v>10</v>
      </c>
      <c r="D71" s="17" t="s">
        <v>10</v>
      </c>
      <c r="E71" s="19" t="s">
        <v>11</v>
      </c>
      <c r="F71" s="19" t="s">
        <v>11</v>
      </c>
      <c r="G71" s="19" t="s">
        <v>11</v>
      </c>
      <c r="H71" s="19" t="s">
        <v>11</v>
      </c>
      <c r="I71" s="17" t="s">
        <v>10</v>
      </c>
      <c r="J71" s="42"/>
      <c r="L71" s="25"/>
      <c r="M71" s="25"/>
      <c r="N71" s="25"/>
    </row>
    <row r="72" spans="1:14" ht="27.7" customHeight="1" thickBot="1" x14ac:dyDescent="0.25">
      <c r="B72" s="72" t="s">
        <v>20</v>
      </c>
      <c r="C72" s="15" t="s">
        <v>8</v>
      </c>
      <c r="D72" s="15" t="s">
        <v>8</v>
      </c>
      <c r="E72" s="15" t="s">
        <v>8</v>
      </c>
      <c r="F72" s="16" t="s">
        <v>9</v>
      </c>
      <c r="G72" s="17" t="s">
        <v>10</v>
      </c>
      <c r="H72" s="16" t="s">
        <v>9</v>
      </c>
      <c r="I72" s="16" t="s">
        <v>9</v>
      </c>
      <c r="J72" s="42"/>
      <c r="K72" s="68"/>
      <c r="M72" s="25"/>
      <c r="N72" s="25"/>
    </row>
    <row r="73" spans="1:14" ht="27.7" customHeight="1" thickBot="1" x14ac:dyDescent="0.25">
      <c r="B73" s="72" t="s">
        <v>21</v>
      </c>
      <c r="C73" s="44"/>
      <c r="D73" s="44"/>
      <c r="E73" s="44"/>
      <c r="F73" s="44"/>
      <c r="G73" s="44"/>
      <c r="H73" s="44"/>
      <c r="I73" s="44"/>
      <c r="J73" s="42"/>
      <c r="K73" s="68"/>
      <c r="M73" s="25"/>
      <c r="N73" s="25"/>
    </row>
    <row r="74" spans="1:14" ht="27.7" customHeight="1" thickBot="1" x14ac:dyDescent="0.25">
      <c r="B74" s="72" t="s">
        <v>22</v>
      </c>
      <c r="C74" s="44"/>
      <c r="D74" s="16" t="s">
        <v>9</v>
      </c>
      <c r="E74" s="16" t="s">
        <v>9</v>
      </c>
      <c r="F74" s="15" t="s">
        <v>8</v>
      </c>
      <c r="G74" s="15" t="s">
        <v>8</v>
      </c>
      <c r="H74" s="44"/>
      <c r="I74" s="44"/>
      <c r="J74" s="42"/>
      <c r="K74" s="68"/>
      <c r="L74" s="25"/>
      <c r="M74" s="25"/>
      <c r="N74" s="25"/>
    </row>
    <row r="75" spans="1:14" ht="27.7" customHeight="1" thickBot="1" x14ac:dyDescent="0.25">
      <c r="B75" s="72" t="s">
        <v>23</v>
      </c>
      <c r="C75" s="44"/>
      <c r="D75" s="41"/>
      <c r="E75" s="41"/>
      <c r="F75" s="41"/>
      <c r="G75" s="41"/>
      <c r="H75" s="44"/>
      <c r="I75" s="44"/>
      <c r="J75" s="42"/>
      <c r="K75" s="68"/>
      <c r="L75" s="25"/>
      <c r="M75" s="25"/>
      <c r="N75" s="25"/>
    </row>
    <row r="76" spans="1:14" ht="27.7" customHeight="1" thickBot="1" x14ac:dyDescent="0.25">
      <c r="B76" s="72" t="s">
        <v>24</v>
      </c>
      <c r="C76" s="44"/>
      <c r="D76" s="41"/>
      <c r="E76" s="41"/>
      <c r="F76" s="41"/>
      <c r="G76" s="41"/>
      <c r="H76" s="44"/>
      <c r="I76" s="44"/>
      <c r="J76" s="42"/>
      <c r="K76" s="68"/>
      <c r="L76" s="25"/>
      <c r="M76" s="25"/>
      <c r="N76" s="25"/>
    </row>
    <row r="77" spans="1:14" ht="13.6" customHeight="1" thickBot="1" x14ac:dyDescent="0.25">
      <c r="B77" s="77"/>
      <c r="C77" s="78"/>
      <c r="D77" s="78"/>
      <c r="E77" s="78"/>
      <c r="F77" s="78"/>
      <c r="G77" s="78"/>
      <c r="H77" s="78"/>
      <c r="I77" s="79"/>
      <c r="J77" s="42"/>
      <c r="K77" s="24"/>
      <c r="L77" s="25"/>
      <c r="M77" s="25"/>
      <c r="N77" s="25"/>
    </row>
    <row r="78" spans="1:14" ht="13.6" customHeight="1" x14ac:dyDescent="0.2">
      <c r="B78" s="80" t="s">
        <v>25</v>
      </c>
      <c r="C78" s="45"/>
      <c r="D78" s="46"/>
      <c r="E78" s="46"/>
      <c r="F78" s="46"/>
      <c r="G78" s="46"/>
      <c r="H78" s="46"/>
      <c r="I78" s="47"/>
      <c r="J78" s="42"/>
    </row>
    <row r="79" spans="1:14" ht="13.6" customHeight="1" thickBot="1" x14ac:dyDescent="0.25">
      <c r="B79" s="81"/>
      <c r="C79" s="48"/>
      <c r="D79" s="49"/>
      <c r="E79" s="49"/>
      <c r="F79" s="49"/>
      <c r="G79" s="49"/>
      <c r="H79" s="49"/>
      <c r="I79" s="50"/>
      <c r="J79" s="42"/>
    </row>
    <row r="80" spans="1:14" ht="13.6" customHeight="1" x14ac:dyDescent="0.2">
      <c r="B80" s="73" t="s">
        <v>26</v>
      </c>
      <c r="C80" s="11" t="s">
        <v>7</v>
      </c>
      <c r="D80" s="11" t="s">
        <v>7</v>
      </c>
      <c r="E80" s="11" t="s">
        <v>7</v>
      </c>
      <c r="F80" s="11" t="s">
        <v>7</v>
      </c>
      <c r="G80" s="11" t="s">
        <v>7</v>
      </c>
      <c r="H80" s="11" t="s">
        <v>31</v>
      </c>
      <c r="I80" s="11" t="s">
        <v>31</v>
      </c>
      <c r="J80" s="42"/>
    </row>
    <row r="81" spans="1:10" ht="13.6" customHeight="1" thickBot="1" x14ac:dyDescent="0.25">
      <c r="B81" s="74"/>
      <c r="C81" s="51"/>
      <c r="D81" s="51"/>
      <c r="E81" s="51"/>
      <c r="F81" s="51"/>
      <c r="G81" s="51"/>
      <c r="H81" s="51"/>
      <c r="I81" s="50"/>
      <c r="J81" s="42"/>
    </row>
    <row r="82" spans="1:10" ht="36" customHeight="1" thickBot="1" x14ac:dyDescent="0.25">
      <c r="B82" s="52"/>
      <c r="C82" s="52"/>
      <c r="D82" s="52"/>
      <c r="E82" s="52"/>
      <c r="F82" s="52"/>
      <c r="G82" s="52"/>
      <c r="H82" s="52"/>
    </row>
    <row r="83" spans="1:10" ht="13.6" customHeight="1" x14ac:dyDescent="0.2">
      <c r="B83" s="75"/>
      <c r="C83" s="34"/>
      <c r="D83" s="34"/>
      <c r="E83" s="34"/>
      <c r="F83" s="34"/>
      <c r="G83" s="34"/>
      <c r="H83" s="34"/>
      <c r="I83" s="35"/>
      <c r="J83" s="42"/>
    </row>
    <row r="84" spans="1:10" ht="13.6" customHeight="1" thickBot="1" x14ac:dyDescent="0.25">
      <c r="B84" s="76"/>
      <c r="C84" s="37" t="s">
        <v>12</v>
      </c>
      <c r="D84" s="37" t="s">
        <v>13</v>
      </c>
      <c r="E84" s="37" t="s">
        <v>14</v>
      </c>
      <c r="F84" s="37" t="s">
        <v>15</v>
      </c>
      <c r="G84" s="37" t="s">
        <v>16</v>
      </c>
      <c r="H84" s="37" t="s">
        <v>17</v>
      </c>
      <c r="I84" s="38" t="s">
        <v>18</v>
      </c>
      <c r="J84" s="42"/>
    </row>
    <row r="85" spans="1:10" ht="27.7" customHeight="1" thickBot="1" x14ac:dyDescent="0.25">
      <c r="B85" s="40" t="s">
        <v>19</v>
      </c>
      <c r="C85" s="41"/>
      <c r="D85" s="41"/>
      <c r="E85" s="41"/>
      <c r="F85" s="41"/>
      <c r="G85" s="41"/>
      <c r="H85" s="41"/>
      <c r="I85" s="41"/>
      <c r="J85" s="42"/>
    </row>
    <row r="86" spans="1:10" ht="27.7" customHeight="1" thickBot="1" x14ac:dyDescent="0.25">
      <c r="B86" s="72" t="s">
        <v>20</v>
      </c>
      <c r="C86" s="41"/>
      <c r="D86" s="41"/>
      <c r="E86" s="41"/>
      <c r="F86" s="41"/>
      <c r="G86" s="41"/>
      <c r="H86" s="41"/>
      <c r="I86" s="41"/>
      <c r="J86" s="42"/>
    </row>
    <row r="87" spans="1:10" ht="27.7" customHeight="1" thickBot="1" x14ac:dyDescent="0.25">
      <c r="A87" s="33"/>
      <c r="B87" s="72" t="s">
        <v>21</v>
      </c>
      <c r="C87" s="44"/>
      <c r="D87" s="44"/>
      <c r="E87" s="44"/>
      <c r="F87" s="44"/>
      <c r="G87" s="44"/>
      <c r="H87" s="44"/>
      <c r="I87" s="44"/>
      <c r="J87" s="36"/>
    </row>
    <row r="88" spans="1:10" ht="27.7" customHeight="1" thickBot="1" x14ac:dyDescent="0.25">
      <c r="B88" s="72" t="s">
        <v>22</v>
      </c>
      <c r="C88" s="41"/>
      <c r="D88" s="41"/>
      <c r="E88" s="41"/>
      <c r="F88" s="41"/>
      <c r="G88" s="41"/>
      <c r="H88" s="44"/>
      <c r="I88" s="44"/>
      <c r="J88" s="39"/>
    </row>
    <row r="89" spans="1:10" ht="27.7" customHeight="1" thickBot="1" x14ac:dyDescent="0.25">
      <c r="B89" s="72" t="s">
        <v>23</v>
      </c>
      <c r="C89" s="41"/>
      <c r="D89" s="41"/>
      <c r="E89" s="41"/>
      <c r="F89" s="41"/>
      <c r="G89" s="41"/>
      <c r="H89" s="44"/>
      <c r="I89" s="44"/>
      <c r="J89" s="42"/>
    </row>
    <row r="90" spans="1:10" ht="27.7" customHeight="1" thickBot="1" x14ac:dyDescent="0.25">
      <c r="B90" s="72" t="s">
        <v>24</v>
      </c>
      <c r="C90" s="41"/>
      <c r="D90" s="41"/>
      <c r="E90" s="41"/>
      <c r="F90" s="41"/>
      <c r="G90" s="41"/>
      <c r="H90" s="44"/>
      <c r="I90" s="44"/>
      <c r="J90" s="42"/>
    </row>
    <row r="91" spans="1:10" ht="13.6" customHeight="1" thickBot="1" x14ac:dyDescent="0.25">
      <c r="B91" s="77"/>
      <c r="C91" s="78"/>
      <c r="D91" s="78"/>
      <c r="E91" s="78"/>
      <c r="F91" s="78"/>
      <c r="G91" s="78"/>
      <c r="H91" s="78"/>
      <c r="I91" s="79"/>
      <c r="J91" s="42"/>
    </row>
    <row r="92" spans="1:10" ht="13.6" customHeight="1" x14ac:dyDescent="0.2">
      <c r="B92" s="80" t="s">
        <v>25</v>
      </c>
      <c r="C92" s="45"/>
      <c r="D92" s="46"/>
      <c r="E92" s="46"/>
      <c r="F92" s="46"/>
      <c r="G92" s="46"/>
      <c r="H92" s="46"/>
      <c r="I92" s="47"/>
      <c r="J92" s="42"/>
    </row>
    <row r="93" spans="1:10" ht="13.6" customHeight="1" thickBot="1" x14ac:dyDescent="0.25">
      <c r="B93" s="81"/>
      <c r="C93" s="48"/>
      <c r="D93" s="49"/>
      <c r="E93" s="49"/>
      <c r="F93" s="49"/>
      <c r="G93" s="49"/>
      <c r="H93" s="49"/>
      <c r="I93" s="50"/>
      <c r="J93" s="42"/>
    </row>
    <row r="94" spans="1:10" ht="13.6" customHeight="1" x14ac:dyDescent="0.2">
      <c r="B94" s="73" t="s">
        <v>26</v>
      </c>
      <c r="C94" s="69"/>
      <c r="D94" s="69"/>
      <c r="E94" s="69"/>
      <c r="F94" s="69"/>
      <c r="G94" s="69"/>
      <c r="H94" s="69"/>
      <c r="I94" s="70"/>
      <c r="J94" s="42"/>
    </row>
    <row r="95" spans="1:10" ht="13.6" customHeight="1" thickBot="1" x14ac:dyDescent="0.25">
      <c r="B95" s="74"/>
      <c r="C95" s="51"/>
      <c r="D95" s="51"/>
      <c r="E95" s="51"/>
      <c r="F95" s="51"/>
      <c r="G95" s="51"/>
      <c r="H95" s="51"/>
      <c r="I95" s="50"/>
      <c r="J95" s="42"/>
    </row>
    <row r="96" spans="1:10" ht="27.7" customHeight="1" x14ac:dyDescent="0.2"/>
    <row r="97" spans="10:10" ht="13.6" customHeight="1" x14ac:dyDescent="0.2"/>
    <row r="98" spans="10:10" ht="13.6" customHeight="1" x14ac:dyDescent="0.2"/>
    <row r="99" spans="10:10" ht="13.6" customHeight="1" x14ac:dyDescent="0.2"/>
    <row r="100" spans="10:10" ht="13.6" customHeight="1" x14ac:dyDescent="0.2"/>
    <row r="101" spans="10:10" ht="13.6" customHeight="1" x14ac:dyDescent="0.2"/>
    <row r="102" spans="10:10" ht="13.6" customHeight="1" x14ac:dyDescent="0.2"/>
    <row r="103" spans="10:10" ht="13.6" customHeight="1" x14ac:dyDescent="0.2"/>
    <row r="104" spans="10:10" ht="13.6" customHeight="1" x14ac:dyDescent="0.2"/>
    <row r="105" spans="10:10" ht="13.6" customHeight="1" x14ac:dyDescent="0.2"/>
    <row r="107" spans="10:10" ht="15.65" x14ac:dyDescent="0.2">
      <c r="J107" s="67"/>
    </row>
    <row r="108" spans="10:10" x14ac:dyDescent="0.2">
      <c r="J108" s="25"/>
    </row>
    <row r="112" spans="10:10" ht="12.75" customHeight="1" x14ac:dyDescent="0.2"/>
    <row r="113" ht="13.6" customHeight="1" x14ac:dyDescent="0.2"/>
    <row r="119" ht="12.75" customHeight="1" x14ac:dyDescent="0.2"/>
    <row r="120" ht="13.6" customHeight="1" x14ac:dyDescent="0.2"/>
    <row r="124" ht="12.75" customHeight="1" x14ac:dyDescent="0.2"/>
    <row r="125" ht="13.6" customHeight="1" x14ac:dyDescent="0.2"/>
  </sheetData>
  <mergeCells count="24">
    <mergeCell ref="B94:B95"/>
    <mergeCell ref="B55:B56"/>
    <mergeCell ref="B63:I63"/>
    <mergeCell ref="B64:B65"/>
    <mergeCell ref="B66:B67"/>
    <mergeCell ref="B69:B70"/>
    <mergeCell ref="B77:I77"/>
    <mergeCell ref="B78:B79"/>
    <mergeCell ref="B80:B81"/>
    <mergeCell ref="B83:B84"/>
    <mergeCell ref="B91:I91"/>
    <mergeCell ref="B92:B93"/>
    <mergeCell ref="B52:B53"/>
    <mergeCell ref="B13:B14"/>
    <mergeCell ref="B21:I21"/>
    <mergeCell ref="B22:B23"/>
    <mergeCell ref="B24:B25"/>
    <mergeCell ref="B27:B28"/>
    <mergeCell ref="B35:I35"/>
    <mergeCell ref="B36:B37"/>
    <mergeCell ref="B38:B39"/>
    <mergeCell ref="B41:B42"/>
    <mergeCell ref="B49:I49"/>
    <mergeCell ref="B50:B51"/>
  </mergeCells>
  <pageMargins left="0.75" right="0.75" top="1" bottom="1" header="0.5" footer="0.5"/>
  <pageSetup paperSize="9" orientation="landscape" r:id="rId1"/>
  <headerFooter alignWithMargins="0"/>
  <rowBreaks count="1" manualBreakCount="1">
    <brk id="1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CCE5-F36F-493B-924D-A00BE1948371}">
  <dimension ref="A1:AS125"/>
  <sheetViews>
    <sheetView zoomScale="85" zoomScaleNormal="85" workbookViewId="0">
      <pane ySplit="11" topLeftCell="A53" activePane="bottomLeft" state="frozen"/>
      <selection activeCell="K66" sqref="K66"/>
      <selection pane="bottomLeft" activeCell="L52" sqref="L52"/>
    </sheetView>
  </sheetViews>
  <sheetFormatPr defaultColWidth="9.125" defaultRowHeight="12.9" x14ac:dyDescent="0.2"/>
  <cols>
    <col min="1" max="1" width="9.875" style="14" customWidth="1"/>
    <col min="2" max="2" width="18" style="14" bestFit="1" customWidth="1"/>
    <col min="3" max="5" width="19.75" style="14" bestFit="1" customWidth="1"/>
    <col min="6" max="6" width="19.375" style="14" customWidth="1"/>
    <col min="7" max="9" width="19.75" style="14" bestFit="1" customWidth="1"/>
    <col min="10" max="10" width="13" style="14" customWidth="1"/>
    <col min="11" max="11" width="11.625" style="14" bestFit="1" customWidth="1"/>
    <col min="12" max="12" width="12.25" style="14" bestFit="1" customWidth="1"/>
    <col min="13" max="15" width="12.25" style="14" customWidth="1"/>
    <col min="16" max="16" width="9.375" style="14" customWidth="1"/>
    <col min="17" max="16384" width="9.125" style="14"/>
  </cols>
  <sheetData>
    <row r="1" spans="1:12" s="7" customFormat="1" ht="21.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>
        <v>22</v>
      </c>
      <c r="H1" s="6" t="s">
        <v>5</v>
      </c>
      <c r="I1" s="2" t="s">
        <v>6</v>
      </c>
    </row>
    <row r="2" spans="1:12" ht="16.5" customHeight="1" thickBot="1" x14ac:dyDescent="0.25">
      <c r="A2" s="8">
        <f>SUM(AN30:AS30)</f>
        <v>5</v>
      </c>
      <c r="B2" s="9">
        <f>SUM(S30:X30)</f>
        <v>6</v>
      </c>
      <c r="C2" s="9">
        <f>SUM(Z30:AE30)</f>
        <v>9</v>
      </c>
      <c r="D2" s="9">
        <f>SUM(AG30:AL30)</f>
        <v>0</v>
      </c>
      <c r="E2" s="10">
        <f>COUNTIF(I15:I90,F2)</f>
        <v>2</v>
      </c>
      <c r="F2" s="11" t="s">
        <v>7</v>
      </c>
      <c r="G2" s="12">
        <f>COUNTIF(B13:I95,F2)</f>
        <v>21</v>
      </c>
      <c r="H2" s="13">
        <v>0</v>
      </c>
      <c r="I2" s="13">
        <f>-(G1-SUM(G2:H2))</f>
        <v>-1</v>
      </c>
    </row>
    <row r="3" spans="1:12" ht="16.5" customHeight="1" thickBot="1" x14ac:dyDescent="0.25">
      <c r="A3" s="8">
        <f>SUM(AN32:AS32)</f>
        <v>6</v>
      </c>
      <c r="B3" s="9">
        <f>SUM(S32:X32)</f>
        <v>5</v>
      </c>
      <c r="C3" s="9">
        <f>SUM(Z32:AE32)</f>
        <v>9</v>
      </c>
      <c r="D3" s="9">
        <f>SUM(AG32:AL32)</f>
        <v>0</v>
      </c>
      <c r="E3" s="10">
        <f>COUNTIF(I15:I90,F3)</f>
        <v>2</v>
      </c>
      <c r="F3" s="15" t="s">
        <v>8</v>
      </c>
      <c r="G3" s="12">
        <f>COUNTIF(B13:I95,F3)</f>
        <v>20</v>
      </c>
      <c r="H3" s="13">
        <v>0</v>
      </c>
      <c r="I3" s="13">
        <f>-(G1-SUM(G3:H3))</f>
        <v>-2</v>
      </c>
    </row>
    <row r="4" spans="1:12" ht="16.5" customHeight="1" thickBot="1" x14ac:dyDescent="0.25">
      <c r="A4" s="8">
        <f>SUM(AN34:AS34)</f>
        <v>6</v>
      </c>
      <c r="B4" s="9">
        <f>SUM(S34:X34)</f>
        <v>4</v>
      </c>
      <c r="C4" s="9">
        <f>SUM(Z34:AE34)</f>
        <v>5</v>
      </c>
      <c r="D4" s="9">
        <f>SUM(AG34:AL34)</f>
        <v>0</v>
      </c>
      <c r="E4" s="10">
        <f>COUNTIF(I15:I90,F4)</f>
        <v>2</v>
      </c>
      <c r="F4" s="16" t="s">
        <v>9</v>
      </c>
      <c r="G4" s="12">
        <f>COUNTIF(B13:I95,F4)</f>
        <v>21</v>
      </c>
      <c r="H4" s="13">
        <v>0</v>
      </c>
      <c r="I4" s="13">
        <f>-(G1-SUM(G4:H4))</f>
        <v>-1</v>
      </c>
    </row>
    <row r="5" spans="1:12" ht="16.5" customHeight="1" thickBot="1" x14ac:dyDescent="0.25">
      <c r="A5" s="8">
        <f>SUM(AN36:AS36)</f>
        <v>5</v>
      </c>
      <c r="B5" s="9">
        <f>SUM(S36:X36)</f>
        <v>8</v>
      </c>
      <c r="C5" s="9">
        <f>SUM(Z36:AE36)</f>
        <v>7</v>
      </c>
      <c r="D5" s="9">
        <f>SUM(AG36:AL36)</f>
        <v>0</v>
      </c>
      <c r="E5" s="10">
        <f>COUNTIF(I15:I90,F5)</f>
        <v>2</v>
      </c>
      <c r="F5" s="17" t="s">
        <v>10</v>
      </c>
      <c r="G5" s="12">
        <f>COUNTIF(B13:I95,F5)</f>
        <v>20</v>
      </c>
      <c r="H5" s="13">
        <v>0</v>
      </c>
      <c r="I5" s="13">
        <f>-(G1-SUM(G5:H5))</f>
        <v>-2</v>
      </c>
    </row>
    <row r="6" spans="1:12" ht="7.5" customHeight="1" thickBot="1" x14ac:dyDescent="0.25">
      <c r="A6" s="8">
        <f>SUM(AN38:AS38)</f>
        <v>0</v>
      </c>
      <c r="B6" s="9">
        <f>SUM(S38:X38)</f>
        <v>0</v>
      </c>
      <c r="C6" s="9">
        <f>SUM(Z38:AE38)</f>
        <v>0</v>
      </c>
      <c r="D6" s="9">
        <f>SUM(AG38:AL38)</f>
        <v>0</v>
      </c>
      <c r="E6" s="10">
        <f>COUNTIF(I15:I90,F6)</f>
        <v>0</v>
      </c>
      <c r="F6" s="71"/>
      <c r="G6" s="12">
        <f>COUNTIF(B13:I95,F6)</f>
        <v>0</v>
      </c>
      <c r="H6" s="13">
        <v>0</v>
      </c>
      <c r="I6" s="13">
        <f>-(G1-SUM(G6:H6))</f>
        <v>-22</v>
      </c>
    </row>
    <row r="7" spans="1:12" ht="16.5" customHeight="1" thickBot="1" x14ac:dyDescent="0.25">
      <c r="A7" s="8">
        <f>SUM(AN40:AS40)</f>
        <v>0</v>
      </c>
      <c r="B7" s="9">
        <f>SUM(S40:X40)</f>
        <v>0</v>
      </c>
      <c r="C7" s="9">
        <f>SUM(Z40:AE40)</f>
        <v>0</v>
      </c>
      <c r="D7" s="9">
        <f>SUM(AG40:AL40)</f>
        <v>0</v>
      </c>
      <c r="E7" s="10">
        <f>COUNTIF(I15:I90,F7)</f>
        <v>0</v>
      </c>
      <c r="F7" s="18"/>
      <c r="G7" s="12">
        <f>COUNTIF(B13:I95,F7)</f>
        <v>0</v>
      </c>
      <c r="H7" s="13">
        <v>0</v>
      </c>
      <c r="I7" s="13">
        <f>-(G1-SUM(G7:H7))</f>
        <v>-22</v>
      </c>
    </row>
    <row r="8" spans="1:12" ht="16.5" customHeight="1" thickBot="1" x14ac:dyDescent="0.25">
      <c r="A8" s="8">
        <f>SUM(AN42:AS42)</f>
        <v>0</v>
      </c>
      <c r="B8" s="9">
        <f>SUM(S42:X42)</f>
        <v>6</v>
      </c>
      <c r="C8" s="9">
        <f>SUM(Z42:AE42)</f>
        <v>0</v>
      </c>
      <c r="D8" s="9">
        <f>SUM(AG42:AL42)</f>
        <v>0</v>
      </c>
      <c r="E8" s="10">
        <f>COUNTIF(I15:I90,F8)</f>
        <v>0</v>
      </c>
      <c r="F8" s="19" t="s">
        <v>11</v>
      </c>
      <c r="G8" s="12">
        <f>COUNTIF(B13:I95,F8)</f>
        <v>6</v>
      </c>
      <c r="H8" s="13">
        <v>0</v>
      </c>
      <c r="I8" s="13">
        <f>-(G1-SUM(G8:H8))</f>
        <v>-16</v>
      </c>
    </row>
    <row r="9" spans="1:12" ht="7.5" customHeight="1" x14ac:dyDescent="0.2">
      <c r="B9" s="20"/>
      <c r="C9" s="21"/>
      <c r="D9" s="22"/>
      <c r="E9" s="22"/>
      <c r="F9" s="22"/>
      <c r="G9" s="23"/>
      <c r="H9" s="24"/>
      <c r="I9" s="25"/>
      <c r="J9" s="25"/>
      <c r="K9" s="25"/>
    </row>
    <row r="10" spans="1:12" s="26" customFormat="1" ht="7.5" customHeight="1" x14ac:dyDescent="0.2">
      <c r="B10" s="27"/>
      <c r="C10" s="28"/>
      <c r="D10" s="29"/>
      <c r="E10" s="29"/>
      <c r="F10" s="29"/>
      <c r="G10" s="30"/>
      <c r="H10" s="31"/>
      <c r="I10" s="32"/>
      <c r="J10" s="32"/>
      <c r="K10" s="32"/>
    </row>
    <row r="11" spans="1:12" ht="7.5" customHeight="1" x14ac:dyDescent="0.2"/>
    <row r="12" spans="1:12" ht="13.6" thickBot="1" x14ac:dyDescent="0.25"/>
    <row r="13" spans="1:12" ht="13.6" customHeight="1" x14ac:dyDescent="0.2">
      <c r="A13" s="33"/>
      <c r="B13" s="75"/>
      <c r="C13" s="34">
        <v>46174</v>
      </c>
      <c r="D13" s="34">
        <v>46175</v>
      </c>
      <c r="E13" s="34">
        <v>46176</v>
      </c>
      <c r="F13" s="34">
        <v>46177</v>
      </c>
      <c r="G13" s="34">
        <v>46178</v>
      </c>
      <c r="H13" s="34">
        <v>46179</v>
      </c>
      <c r="I13" s="34">
        <v>46180</v>
      </c>
      <c r="J13" s="36"/>
      <c r="K13" s="33"/>
      <c r="L13" s="33"/>
    </row>
    <row r="14" spans="1:12" ht="13.6" customHeight="1" thickBot="1" x14ac:dyDescent="0.25">
      <c r="B14" s="76"/>
      <c r="C14" s="37" t="s">
        <v>12</v>
      </c>
      <c r="D14" s="37" t="s">
        <v>13</v>
      </c>
      <c r="E14" s="37" t="s">
        <v>14</v>
      </c>
      <c r="F14" s="37" t="s">
        <v>15</v>
      </c>
      <c r="G14" s="37" t="s">
        <v>16</v>
      </c>
      <c r="H14" s="37" t="s">
        <v>17</v>
      </c>
      <c r="I14" s="38" t="s">
        <v>18</v>
      </c>
      <c r="J14" s="39"/>
    </row>
    <row r="15" spans="1:12" ht="27.7" customHeight="1" thickBot="1" x14ac:dyDescent="0.25">
      <c r="B15" s="40" t="s">
        <v>19</v>
      </c>
      <c r="C15" s="11" t="s">
        <v>7</v>
      </c>
      <c r="D15" s="11" t="s">
        <v>7</v>
      </c>
      <c r="E15" s="17" t="s">
        <v>10</v>
      </c>
      <c r="F15" s="19" t="s">
        <v>11</v>
      </c>
      <c r="G15" s="16" t="s">
        <v>9</v>
      </c>
      <c r="H15" s="11" t="s">
        <v>7</v>
      </c>
      <c r="I15" s="11" t="s">
        <v>7</v>
      </c>
      <c r="J15" s="42"/>
      <c r="L15" s="43"/>
    </row>
    <row r="16" spans="1:12" ht="27.7" customHeight="1" thickBot="1" x14ac:dyDescent="0.25">
      <c r="B16" s="72" t="s">
        <v>20</v>
      </c>
      <c r="C16" s="15" t="s">
        <v>8</v>
      </c>
      <c r="D16" s="15" t="s">
        <v>8</v>
      </c>
      <c r="E16" s="11" t="s">
        <v>7</v>
      </c>
      <c r="F16" s="17" t="s">
        <v>10</v>
      </c>
      <c r="G16" s="17" t="s">
        <v>10</v>
      </c>
      <c r="H16" s="15" t="s">
        <v>8</v>
      </c>
      <c r="I16" s="15" t="s">
        <v>8</v>
      </c>
      <c r="J16" s="42"/>
      <c r="L16" s="43"/>
    </row>
    <row r="17" spans="1:45" ht="27.7" customHeight="1" thickBot="1" x14ac:dyDescent="0.25">
      <c r="B17" s="72" t="s">
        <v>21</v>
      </c>
      <c r="C17" s="44"/>
      <c r="D17" s="44"/>
      <c r="E17" s="44"/>
      <c r="F17" s="44"/>
      <c r="G17" s="44"/>
      <c r="H17" s="44"/>
      <c r="I17" s="44"/>
      <c r="J17" s="42"/>
      <c r="L17" s="43"/>
    </row>
    <row r="18" spans="1:45" ht="27.7" customHeight="1" thickBot="1" x14ac:dyDescent="0.25">
      <c r="B18" s="72" t="s">
        <v>22</v>
      </c>
      <c r="C18" s="16" t="s">
        <v>9</v>
      </c>
      <c r="D18" s="17" t="s">
        <v>10</v>
      </c>
      <c r="E18" s="16" t="s">
        <v>9</v>
      </c>
      <c r="F18" s="16" t="s">
        <v>9</v>
      </c>
      <c r="G18" s="15" t="s">
        <v>8</v>
      </c>
      <c r="H18" s="44"/>
      <c r="I18" s="44"/>
      <c r="J18" s="42"/>
      <c r="L18" s="43"/>
    </row>
    <row r="19" spans="1:45" ht="27.7" customHeight="1" thickBot="1" x14ac:dyDescent="0.25">
      <c r="B19" s="72" t="s">
        <v>23</v>
      </c>
      <c r="C19" s="41"/>
      <c r="D19" s="41"/>
      <c r="E19" s="41"/>
      <c r="F19" s="41"/>
      <c r="G19" s="41"/>
      <c r="H19" s="44"/>
      <c r="I19" s="44"/>
      <c r="J19" s="42"/>
      <c r="L19" s="43"/>
    </row>
    <row r="20" spans="1:45" ht="27.7" customHeight="1" thickBot="1" x14ac:dyDescent="0.25">
      <c r="B20" s="72" t="s">
        <v>24</v>
      </c>
      <c r="C20" s="41"/>
      <c r="D20" s="41"/>
      <c r="E20" s="41"/>
      <c r="F20" s="41"/>
      <c r="G20" s="41"/>
      <c r="H20" s="44"/>
      <c r="I20" s="44"/>
      <c r="J20" s="42"/>
    </row>
    <row r="21" spans="1:45" ht="13.6" customHeight="1" thickBot="1" x14ac:dyDescent="0.25">
      <c r="B21" s="77"/>
      <c r="C21" s="78"/>
      <c r="D21" s="78"/>
      <c r="E21" s="78"/>
      <c r="F21" s="78"/>
      <c r="G21" s="78"/>
      <c r="H21" s="78"/>
      <c r="I21" s="79"/>
      <c r="J21" s="42"/>
    </row>
    <row r="22" spans="1:45" ht="13.6" customHeight="1" x14ac:dyDescent="0.2">
      <c r="B22" s="80" t="s">
        <v>25</v>
      </c>
      <c r="C22" s="45"/>
      <c r="D22" s="46"/>
      <c r="E22" s="46"/>
      <c r="F22" s="46"/>
      <c r="G22" s="46"/>
      <c r="H22" s="46"/>
      <c r="I22" s="47"/>
      <c r="J22" s="42"/>
    </row>
    <row r="23" spans="1:45" ht="13.6" customHeight="1" thickBot="1" x14ac:dyDescent="0.25">
      <c r="B23" s="81"/>
      <c r="C23" s="48"/>
      <c r="D23" s="49"/>
      <c r="E23" s="49"/>
      <c r="F23" s="49"/>
      <c r="G23" s="49"/>
      <c r="H23" s="49"/>
      <c r="I23" s="50"/>
      <c r="J23" s="42"/>
    </row>
    <row r="24" spans="1:45" ht="13.6" customHeight="1" x14ac:dyDescent="0.2">
      <c r="B24" s="73" t="s">
        <v>26</v>
      </c>
      <c r="C24" s="46"/>
      <c r="D24" s="16" t="s">
        <v>9</v>
      </c>
      <c r="E24" s="46"/>
      <c r="F24" s="46"/>
      <c r="G24" s="46"/>
      <c r="H24" s="46"/>
      <c r="I24" s="46"/>
      <c r="J24" s="42"/>
    </row>
    <row r="25" spans="1:45" ht="13.6" customHeight="1" thickBot="1" x14ac:dyDescent="0.25">
      <c r="B25" s="74"/>
      <c r="C25" s="51"/>
      <c r="D25" s="51"/>
      <c r="E25" s="51"/>
      <c r="F25" s="51"/>
      <c r="G25" s="51"/>
      <c r="H25" s="51"/>
      <c r="I25" s="50"/>
      <c r="J25" s="42"/>
    </row>
    <row r="26" spans="1:45" ht="36" customHeight="1" thickBot="1" x14ac:dyDescent="0.25">
      <c r="B26" s="52"/>
      <c r="C26" s="52"/>
      <c r="D26" s="52"/>
      <c r="E26" s="52"/>
      <c r="F26" s="52"/>
      <c r="G26" s="52"/>
      <c r="H26" s="52"/>
      <c r="I26" s="52"/>
    </row>
    <row r="27" spans="1:45" ht="13.6" customHeight="1" x14ac:dyDescent="0.2">
      <c r="A27" s="33"/>
      <c r="B27" s="75"/>
      <c r="C27" s="34">
        <v>46181</v>
      </c>
      <c r="D27" s="34">
        <v>46182</v>
      </c>
      <c r="E27" s="34">
        <v>46183</v>
      </c>
      <c r="F27" s="34">
        <v>46184</v>
      </c>
      <c r="G27" s="34">
        <v>46185</v>
      </c>
      <c r="H27" s="34">
        <v>46186</v>
      </c>
      <c r="I27" s="34">
        <v>46187</v>
      </c>
      <c r="J27" s="36"/>
    </row>
    <row r="28" spans="1:45" ht="13.6" customHeight="1" thickBot="1" x14ac:dyDescent="0.25">
      <c r="B28" s="76"/>
      <c r="C28" s="37" t="s">
        <v>12</v>
      </c>
      <c r="D28" s="37" t="s">
        <v>13</v>
      </c>
      <c r="E28" s="37" t="s">
        <v>14</v>
      </c>
      <c r="F28" s="37" t="s">
        <v>15</v>
      </c>
      <c r="G28" s="37" t="s">
        <v>16</v>
      </c>
      <c r="H28" s="37" t="s">
        <v>17</v>
      </c>
      <c r="I28" s="38" t="s">
        <v>18</v>
      </c>
      <c r="J28" s="39"/>
      <c r="K28" s="53"/>
    </row>
    <row r="29" spans="1:45" ht="27.7" customHeight="1" thickBot="1" x14ac:dyDescent="0.25">
      <c r="B29" s="40" t="s">
        <v>19</v>
      </c>
      <c r="C29" s="17" t="s">
        <v>10</v>
      </c>
      <c r="D29" s="17" t="s">
        <v>10</v>
      </c>
      <c r="E29" s="17" t="s">
        <v>10</v>
      </c>
      <c r="F29" s="15" t="s">
        <v>8</v>
      </c>
      <c r="G29" s="15" t="s">
        <v>8</v>
      </c>
      <c r="H29" s="19" t="s">
        <v>11</v>
      </c>
      <c r="I29" s="17" t="s">
        <v>10</v>
      </c>
      <c r="J29" s="42"/>
      <c r="S29" s="54" t="s">
        <v>1</v>
      </c>
      <c r="T29" s="55" t="s">
        <v>1</v>
      </c>
      <c r="U29" s="55" t="s">
        <v>1</v>
      </c>
      <c r="V29" s="55" t="s">
        <v>1</v>
      </c>
      <c r="W29" s="55" t="s">
        <v>1</v>
      </c>
      <c r="X29" s="56" t="s">
        <v>1</v>
      </c>
      <c r="Y29" s="57"/>
      <c r="Z29" s="54" t="s">
        <v>2</v>
      </c>
      <c r="AA29" s="55" t="s">
        <v>2</v>
      </c>
      <c r="AB29" s="55" t="s">
        <v>2</v>
      </c>
      <c r="AC29" s="55" t="s">
        <v>2</v>
      </c>
      <c r="AD29" s="55" t="s">
        <v>2</v>
      </c>
      <c r="AE29" s="56" t="s">
        <v>2</v>
      </c>
      <c r="AF29" s="57"/>
      <c r="AG29" s="58" t="s">
        <v>3</v>
      </c>
      <c r="AH29" s="59" t="s">
        <v>3</v>
      </c>
      <c r="AI29" s="59" t="s">
        <v>3</v>
      </c>
      <c r="AJ29" s="59" t="s">
        <v>3</v>
      </c>
      <c r="AK29" s="59" t="s">
        <v>3</v>
      </c>
      <c r="AL29" s="60" t="s">
        <v>3</v>
      </c>
      <c r="AN29" s="58" t="s">
        <v>27</v>
      </c>
      <c r="AO29" s="59" t="s">
        <v>27</v>
      </c>
      <c r="AP29" s="59" t="s">
        <v>27</v>
      </c>
      <c r="AQ29" s="59" t="s">
        <v>27</v>
      </c>
      <c r="AR29" s="59" t="s">
        <v>27</v>
      </c>
      <c r="AS29" s="56" t="s">
        <v>27</v>
      </c>
    </row>
    <row r="30" spans="1:45" ht="27.7" customHeight="1" thickBot="1" x14ac:dyDescent="0.25">
      <c r="B30" s="72" t="s">
        <v>20</v>
      </c>
      <c r="C30" s="15" t="s">
        <v>8</v>
      </c>
      <c r="D30" s="11" t="s">
        <v>7</v>
      </c>
      <c r="E30" s="11" t="s">
        <v>7</v>
      </c>
      <c r="F30" s="11" t="s">
        <v>7</v>
      </c>
      <c r="G30" s="16" t="s">
        <v>9</v>
      </c>
      <c r="H30" s="16" t="s">
        <v>9</v>
      </c>
      <c r="I30" s="16" t="s">
        <v>9</v>
      </c>
      <c r="J30" s="42"/>
      <c r="S30" s="61">
        <f>COUNTIF(C15:I15,F2)</f>
        <v>4</v>
      </c>
      <c r="T30" s="62">
        <f>COUNTIF(C29:I29,F2)</f>
        <v>0</v>
      </c>
      <c r="U30" s="62">
        <f>COUNTIF(C43:I43,F2)</f>
        <v>1</v>
      </c>
      <c r="V30" s="62">
        <f>COUNTIF(D57:I57,F2)</f>
        <v>1</v>
      </c>
      <c r="W30" s="62">
        <f>COUNTIF(C71:I71,F2)</f>
        <v>0</v>
      </c>
      <c r="X30" s="63">
        <f>COUNTIF(C85:I85,F2)</f>
        <v>0</v>
      </c>
      <c r="Z30" s="61">
        <f>COUNTIF(C16:I16,F2)</f>
        <v>1</v>
      </c>
      <c r="AA30" s="62">
        <f>COUNTIF(C30:I30,F2)</f>
        <v>3</v>
      </c>
      <c r="AB30" s="62">
        <f>COUNTIF(C44:I44,F2)</f>
        <v>3</v>
      </c>
      <c r="AC30" s="62">
        <f>COUNTIF(C58:I58,F2)</f>
        <v>2</v>
      </c>
      <c r="AD30" s="62">
        <f>COUNTIF(C72:I72,F2)</f>
        <v>0</v>
      </c>
      <c r="AE30" s="63">
        <f>COUNTIF(C86:I86,F2)</f>
        <v>0</v>
      </c>
      <c r="AG30" s="61">
        <f>COUNTIF(C17:I17,F2)</f>
        <v>0</v>
      </c>
      <c r="AH30" s="62">
        <f>COUNTIF(C31:I31,F2)</f>
        <v>0</v>
      </c>
      <c r="AI30" s="62">
        <f>COUNTIF(C45:I45,F2)</f>
        <v>0</v>
      </c>
      <c r="AJ30" s="62">
        <f>COUNTIF(C59:I59,F2)</f>
        <v>0</v>
      </c>
      <c r="AK30" s="62">
        <f>COUNTIF(C73:I73,F2)</f>
        <v>0</v>
      </c>
      <c r="AL30" s="63">
        <f>COUNTIF(C87:I87,F2)</f>
        <v>0</v>
      </c>
      <c r="AN30" s="61">
        <f>COUNTIF(C18:I19,F2)</f>
        <v>0</v>
      </c>
      <c r="AO30" s="62">
        <f>COUNTIF(C32:I33,F2)</f>
        <v>1</v>
      </c>
      <c r="AP30" s="62">
        <f>COUNTIF(C46:I47,F2)</f>
        <v>1</v>
      </c>
      <c r="AQ30" s="62">
        <f>COUNTIF(C60:I61,F2)</f>
        <v>2</v>
      </c>
      <c r="AR30" s="62">
        <f>COUNTIF(C74:I75,F2)</f>
        <v>1</v>
      </c>
      <c r="AS30" s="63">
        <f>COUNTIF(C88:I89,F2)</f>
        <v>0</v>
      </c>
    </row>
    <row r="31" spans="1:45" ht="27.7" customHeight="1" thickBot="1" x14ac:dyDescent="0.25">
      <c r="B31" s="72" t="s">
        <v>21</v>
      </c>
      <c r="C31" s="44"/>
      <c r="D31" s="44"/>
      <c r="E31" s="44"/>
      <c r="F31" s="44"/>
      <c r="G31" s="44"/>
      <c r="H31" s="44"/>
      <c r="I31" s="44"/>
      <c r="J31" s="42"/>
      <c r="S31" s="64"/>
      <c r="T31" s="65"/>
      <c r="U31" s="65"/>
      <c r="V31" s="65"/>
      <c r="W31" s="65"/>
      <c r="X31" s="66"/>
      <c r="Z31" s="64"/>
      <c r="AA31" s="65"/>
      <c r="AB31" s="65"/>
      <c r="AC31" s="65"/>
      <c r="AD31" s="65"/>
      <c r="AE31" s="66"/>
      <c r="AG31" s="64"/>
      <c r="AH31" s="65"/>
      <c r="AI31" s="65"/>
      <c r="AJ31" s="65"/>
      <c r="AK31" s="65"/>
      <c r="AL31" s="66"/>
      <c r="AN31" s="64"/>
      <c r="AO31" s="65"/>
      <c r="AP31" s="65"/>
      <c r="AQ31" s="65"/>
      <c r="AR31" s="65"/>
      <c r="AS31" s="66"/>
    </row>
    <row r="32" spans="1:45" ht="27.7" customHeight="1" thickBot="1" x14ac:dyDescent="0.25">
      <c r="B32" s="72" t="s">
        <v>22</v>
      </c>
      <c r="C32" s="11" t="s">
        <v>7</v>
      </c>
      <c r="D32" s="15" t="s">
        <v>8</v>
      </c>
      <c r="E32" s="16" t="s">
        <v>9</v>
      </c>
      <c r="F32" s="17" t="s">
        <v>10</v>
      </c>
      <c r="G32" s="17" t="s">
        <v>10</v>
      </c>
      <c r="H32" s="44"/>
      <c r="I32" s="44"/>
      <c r="J32" s="42"/>
      <c r="S32" s="61">
        <f>COUNTIF(C15:I15,F3)</f>
        <v>0</v>
      </c>
      <c r="T32" s="62">
        <f>COUNTIF(C29:I29,F3)</f>
        <v>2</v>
      </c>
      <c r="U32" s="62">
        <f>COUNTIF(C43:I43,F3)</f>
        <v>1</v>
      </c>
      <c r="V32" s="62">
        <f>COUNTIF(D57:I57,F3)</f>
        <v>0</v>
      </c>
      <c r="W32" s="62">
        <f>COUNTIF(C71:I71,F3)</f>
        <v>2</v>
      </c>
      <c r="X32" s="63">
        <f>COUNTIF(C85:I85,F3)</f>
        <v>0</v>
      </c>
      <c r="Z32" s="61">
        <f>COUNTIF(C16:I16,F3)</f>
        <v>4</v>
      </c>
      <c r="AA32" s="62">
        <f>COUNTIF(C30:I30,F3)</f>
        <v>1</v>
      </c>
      <c r="AB32" s="62">
        <f>COUNTIF(C44:I44,F3)</f>
        <v>2</v>
      </c>
      <c r="AC32" s="62">
        <f>COUNTIF(C58:I58,F3)</f>
        <v>2</v>
      </c>
      <c r="AD32" s="62">
        <f>COUNTIF(C72:I72,F3)</f>
        <v>0</v>
      </c>
      <c r="AE32" s="63">
        <f>COUNTIF(C86:I86,F3)</f>
        <v>0</v>
      </c>
      <c r="AG32" s="61">
        <f>COUNTIF(C17:I17,F3)</f>
        <v>0</v>
      </c>
      <c r="AH32" s="62">
        <f>COUNTIF(C31:I31,F3)</f>
        <v>0</v>
      </c>
      <c r="AI32" s="62">
        <f>COUNTIF(C45:I45,F3)</f>
        <v>0</v>
      </c>
      <c r="AJ32" s="62">
        <f>COUNTIF(C59:I59,F3)</f>
        <v>0</v>
      </c>
      <c r="AK32" s="62">
        <f>COUNTIF(C73:I73,F3)</f>
        <v>0</v>
      </c>
      <c r="AL32" s="63">
        <f>COUNTIF(C87:I87,F3)</f>
        <v>0</v>
      </c>
      <c r="AN32" s="61">
        <f>COUNTIF(C18:I19,F3)</f>
        <v>1</v>
      </c>
      <c r="AO32" s="62">
        <f>COUNTIF(C32:I33,F3)</f>
        <v>1</v>
      </c>
      <c r="AP32" s="62">
        <f>COUNTIF(C46:I47,F3)</f>
        <v>2</v>
      </c>
      <c r="AQ32" s="62">
        <f>COUNTIF(C60:I61,F3)</f>
        <v>2</v>
      </c>
      <c r="AR32" s="62">
        <f>COUNTIF(C74:I75,F3)</f>
        <v>0</v>
      </c>
      <c r="AS32" s="63">
        <f>COUNTIF(C88:I89,F3)</f>
        <v>0</v>
      </c>
    </row>
    <row r="33" spans="1:45" ht="27.7" customHeight="1" thickBot="1" x14ac:dyDescent="0.25">
      <c r="B33" s="72" t="s">
        <v>23</v>
      </c>
      <c r="C33" s="41"/>
      <c r="D33" s="41"/>
      <c r="E33" s="41"/>
      <c r="F33" s="41"/>
      <c r="G33" s="41"/>
      <c r="H33" s="44"/>
      <c r="I33" s="44"/>
      <c r="J33" s="42"/>
      <c r="S33" s="64"/>
      <c r="T33" s="65"/>
      <c r="U33" s="65"/>
      <c r="V33" s="65"/>
      <c r="W33" s="65"/>
      <c r="X33" s="66"/>
      <c r="Z33" s="64"/>
      <c r="AA33" s="65"/>
      <c r="AB33" s="65"/>
      <c r="AC33" s="65"/>
      <c r="AD33" s="65"/>
      <c r="AE33" s="66"/>
      <c r="AG33" s="64"/>
      <c r="AH33" s="65"/>
      <c r="AI33" s="65"/>
      <c r="AJ33" s="65"/>
      <c r="AK33" s="65"/>
      <c r="AL33" s="66"/>
      <c r="AN33" s="64"/>
      <c r="AO33" s="65"/>
      <c r="AP33" s="65"/>
      <c r="AQ33" s="65"/>
      <c r="AR33" s="65"/>
      <c r="AS33" s="66"/>
    </row>
    <row r="34" spans="1:45" ht="27.7" customHeight="1" thickBot="1" x14ac:dyDescent="0.25">
      <c r="B34" s="72" t="s">
        <v>24</v>
      </c>
      <c r="C34" s="41"/>
      <c r="D34" s="41"/>
      <c r="E34" s="41"/>
      <c r="F34" s="41"/>
      <c r="G34" s="41"/>
      <c r="H34" s="44"/>
      <c r="I34" s="44"/>
      <c r="J34" s="42"/>
      <c r="S34" s="61">
        <f>COUNTIF(C15:I15,F4)</f>
        <v>1</v>
      </c>
      <c r="T34" s="62">
        <f>COUNTIF(C29:I29,F4)</f>
        <v>0</v>
      </c>
      <c r="U34" s="62">
        <f>COUNTIF(C43:I43,F4)</f>
        <v>1</v>
      </c>
      <c r="V34" s="62">
        <f>COUNTIF(D57:I57,F4)</f>
        <v>2</v>
      </c>
      <c r="W34" s="62">
        <f>COUNTIF(C71:I71,F4)</f>
        <v>0</v>
      </c>
      <c r="X34" s="63">
        <f>COUNTIF(C85:I85,F4)</f>
        <v>0</v>
      </c>
      <c r="Z34" s="61">
        <f>COUNTIF(C16:I16,F4)</f>
        <v>0</v>
      </c>
      <c r="AA34" s="62">
        <f>COUNTIF(C30:I30,F4)</f>
        <v>3</v>
      </c>
      <c r="AB34" s="62">
        <f>COUNTIF(C44:I44,F4)</f>
        <v>2</v>
      </c>
      <c r="AC34" s="62">
        <f>COUNTIF(C58:I58,F4)</f>
        <v>0</v>
      </c>
      <c r="AD34" s="62">
        <f>COUNTIF(C72:I72,F4)</f>
        <v>0</v>
      </c>
      <c r="AE34" s="63">
        <f>COUNTIF(C86:I86,F4)</f>
        <v>0</v>
      </c>
      <c r="AG34" s="61">
        <f>COUNTIF(C17:I17,F4)</f>
        <v>0</v>
      </c>
      <c r="AH34" s="62">
        <f>COUNTIF(C31:I31,F4)</f>
        <v>0</v>
      </c>
      <c r="AI34" s="62">
        <f>COUNTIF(C45:I45,F4)</f>
        <v>0</v>
      </c>
      <c r="AJ34" s="62">
        <f>COUNTIF(C59:I59,F4)</f>
        <v>0</v>
      </c>
      <c r="AK34" s="62">
        <f>COUNTIF(C73:I73,F4)</f>
        <v>0</v>
      </c>
      <c r="AL34" s="63">
        <f>COUNTIF(C87:I87,F4)</f>
        <v>0</v>
      </c>
      <c r="AN34" s="61">
        <f>COUNTIF(C18:I19,F4)</f>
        <v>3</v>
      </c>
      <c r="AO34" s="62">
        <f>COUNTIF(C32:I33,F4)</f>
        <v>1</v>
      </c>
      <c r="AP34" s="62">
        <f>COUNTIF(C46:I47,F4)</f>
        <v>1</v>
      </c>
      <c r="AQ34" s="62">
        <f>COUNTIF(C60:I61,F4)</f>
        <v>0</v>
      </c>
      <c r="AR34" s="62">
        <f>COUNTIF(C74:I75,F4)</f>
        <v>1</v>
      </c>
      <c r="AS34" s="63">
        <f>COUNTIF(C88:I89,F4)</f>
        <v>0</v>
      </c>
    </row>
    <row r="35" spans="1:45" ht="13.6" customHeight="1" thickBot="1" x14ac:dyDescent="0.25">
      <c r="B35" s="77"/>
      <c r="C35" s="78"/>
      <c r="D35" s="78"/>
      <c r="E35" s="78"/>
      <c r="F35" s="78"/>
      <c r="G35" s="78"/>
      <c r="H35" s="78"/>
      <c r="I35" s="79"/>
      <c r="J35" s="42"/>
      <c r="S35" s="64"/>
      <c r="T35" s="65"/>
      <c r="U35" s="65"/>
      <c r="V35" s="65"/>
      <c r="W35" s="65"/>
      <c r="X35" s="66"/>
      <c r="Z35" s="64"/>
      <c r="AA35" s="65"/>
      <c r="AB35" s="65"/>
      <c r="AC35" s="65"/>
      <c r="AD35" s="65"/>
      <c r="AE35" s="66"/>
      <c r="AG35" s="64"/>
      <c r="AH35" s="65"/>
      <c r="AI35" s="65"/>
      <c r="AJ35" s="65"/>
      <c r="AK35" s="65"/>
      <c r="AL35" s="66"/>
      <c r="AN35" s="64"/>
      <c r="AO35" s="65"/>
      <c r="AP35" s="65"/>
      <c r="AQ35" s="65"/>
      <c r="AR35" s="65"/>
      <c r="AS35" s="66"/>
    </row>
    <row r="36" spans="1:45" ht="13.6" customHeight="1" x14ac:dyDescent="0.2">
      <c r="B36" s="80" t="s">
        <v>25</v>
      </c>
      <c r="C36" s="46"/>
      <c r="D36" s="46"/>
      <c r="E36" s="46"/>
      <c r="F36" s="46"/>
      <c r="G36" s="46"/>
      <c r="H36" s="46"/>
      <c r="I36" s="47"/>
      <c r="J36" s="42"/>
      <c r="S36" s="61">
        <f>COUNTIF(C15:I15,F5)</f>
        <v>1</v>
      </c>
      <c r="T36" s="62">
        <f>COUNTIF(C29:I29,F5)</f>
        <v>4</v>
      </c>
      <c r="U36" s="62">
        <f>COUNTIF(C43:I43,F5)</f>
        <v>2</v>
      </c>
      <c r="V36" s="62">
        <f>COUNTIF(D57:I57,F5)</f>
        <v>1</v>
      </c>
      <c r="W36" s="62">
        <f>COUNTIF(C71:I71,F5)</f>
        <v>0</v>
      </c>
      <c r="X36" s="63">
        <f>COUNTIF(C85:I85,F5)</f>
        <v>0</v>
      </c>
      <c r="Z36" s="61">
        <f>COUNTIF(C16:I16,F5)</f>
        <v>2</v>
      </c>
      <c r="AA36" s="62">
        <f>COUNTIF(C30:I30,F5)</f>
        <v>0</v>
      </c>
      <c r="AB36" s="62">
        <f>COUNTIF(C44:I44,F5)</f>
        <v>0</v>
      </c>
      <c r="AC36" s="62">
        <f>COUNTIF(C58:I58,F5)</f>
        <v>3</v>
      </c>
      <c r="AD36" s="62">
        <f>COUNTIF(C72:I72,F5)</f>
        <v>2</v>
      </c>
      <c r="AE36" s="63">
        <f>COUNTIF(C86:I86,F5)</f>
        <v>0</v>
      </c>
      <c r="AG36" s="61">
        <f>COUNTIF(C17:I17,F5)</f>
        <v>0</v>
      </c>
      <c r="AH36" s="62">
        <f>COUNTIF(C31:I31,F5)</f>
        <v>0</v>
      </c>
      <c r="AI36" s="62">
        <f>COUNTIF(C45:I45,F5)</f>
        <v>0</v>
      </c>
      <c r="AJ36" s="62">
        <f>COUNTIF(C59:I59,F5)</f>
        <v>0</v>
      </c>
      <c r="AK36" s="62">
        <f>COUNTIF(C73:I73,F5)</f>
        <v>0</v>
      </c>
      <c r="AL36" s="63">
        <f>COUNTIF(C87:I87,F5)</f>
        <v>0</v>
      </c>
      <c r="AN36" s="61">
        <f>COUNTIF(C18:I19,F5)</f>
        <v>1</v>
      </c>
      <c r="AO36" s="62">
        <f>COUNTIF(C32:I33,F5)</f>
        <v>2</v>
      </c>
      <c r="AP36" s="62">
        <f>COUNTIF(C46:I47,F5)</f>
        <v>1</v>
      </c>
      <c r="AQ36" s="62">
        <f>COUNTIF(C60:I61,F5)</f>
        <v>1</v>
      </c>
      <c r="AR36" s="62">
        <f>COUNTIF(C74:I75,F5)</f>
        <v>0</v>
      </c>
      <c r="AS36" s="63">
        <f>COUNTIF(C88:I89,F5)</f>
        <v>0</v>
      </c>
    </row>
    <row r="37" spans="1:45" ht="13.6" customHeight="1" thickBot="1" x14ac:dyDescent="0.25">
      <c r="B37" s="81"/>
      <c r="C37" s="49"/>
      <c r="D37" s="49"/>
      <c r="E37" s="49"/>
      <c r="F37" s="49"/>
      <c r="G37" s="49"/>
      <c r="H37" s="49"/>
      <c r="I37" s="50"/>
      <c r="J37" s="42"/>
      <c r="S37" s="64"/>
      <c r="T37" s="65"/>
      <c r="U37" s="65"/>
      <c r="V37" s="65"/>
      <c r="W37" s="65"/>
      <c r="X37" s="66"/>
      <c r="Z37" s="64"/>
      <c r="AA37" s="65"/>
      <c r="AB37" s="65"/>
      <c r="AC37" s="65"/>
      <c r="AD37" s="65"/>
      <c r="AE37" s="66"/>
      <c r="AG37" s="64"/>
      <c r="AH37" s="65"/>
      <c r="AI37" s="65"/>
      <c r="AJ37" s="65"/>
      <c r="AK37" s="65"/>
      <c r="AL37" s="66"/>
      <c r="AN37" s="64"/>
      <c r="AO37" s="65"/>
      <c r="AP37" s="65"/>
      <c r="AQ37" s="65"/>
      <c r="AR37" s="65"/>
      <c r="AS37" s="66"/>
    </row>
    <row r="38" spans="1:45" ht="13.6" customHeight="1" x14ac:dyDescent="0.2">
      <c r="B38" s="73" t="s">
        <v>26</v>
      </c>
      <c r="D38" s="46"/>
      <c r="E38" s="46"/>
      <c r="F38" s="46"/>
      <c r="G38" s="46"/>
      <c r="H38" s="46"/>
      <c r="I38" s="46"/>
      <c r="J38" s="42"/>
      <c r="S38" s="61">
        <f>COUNTIF(C15:I15,F6)</f>
        <v>0</v>
      </c>
      <c r="T38" s="62"/>
      <c r="U38" s="62"/>
      <c r="V38" s="62"/>
      <c r="W38" s="62"/>
      <c r="X38" s="63"/>
    </row>
    <row r="39" spans="1:45" ht="13.6" customHeight="1" thickBot="1" x14ac:dyDescent="0.25">
      <c r="B39" s="74"/>
      <c r="C39" s="51"/>
      <c r="D39" s="51"/>
      <c r="E39" s="51"/>
      <c r="F39" s="51"/>
      <c r="G39" s="51"/>
      <c r="H39" s="51"/>
      <c r="I39" s="50"/>
      <c r="J39" s="42"/>
      <c r="S39" s="64"/>
      <c r="T39" s="65"/>
      <c r="U39" s="65"/>
      <c r="V39" s="65"/>
      <c r="W39" s="65"/>
      <c r="X39" s="66"/>
    </row>
    <row r="40" spans="1:45" ht="35.35" customHeight="1" thickBot="1" x14ac:dyDescent="0.25">
      <c r="D40" s="65"/>
      <c r="E40" s="65"/>
      <c r="F40" s="65"/>
      <c r="G40" s="65"/>
      <c r="H40" s="65"/>
      <c r="S40" s="61">
        <f>COUNTIF(C15:I15,F7)</f>
        <v>0</v>
      </c>
      <c r="T40" s="62">
        <f>COUNTIF(C29:I29,F7)</f>
        <v>0</v>
      </c>
      <c r="U40" s="62">
        <f>COUNTIF(C43:I43,F7)</f>
        <v>0</v>
      </c>
      <c r="V40" s="62">
        <f>COUNTIF(D57:I57,F7)</f>
        <v>0</v>
      </c>
      <c r="W40" s="62">
        <f>COUNTIF(C71:I71,F7)</f>
        <v>0</v>
      </c>
      <c r="X40" s="63">
        <f>COUNTIF(C85:I85,F7)</f>
        <v>0</v>
      </c>
      <c r="Z40" s="61">
        <f>COUNTIF(C16:I16,F7)</f>
        <v>0</v>
      </c>
      <c r="AA40" s="62">
        <f>COUNTIF(C30:I30,F7)</f>
        <v>0</v>
      </c>
      <c r="AB40" s="62">
        <f>COUNTIF(C44:I44,F7)</f>
        <v>0</v>
      </c>
      <c r="AC40" s="62">
        <f>COUNTIF(C58:I58,F7)</f>
        <v>0</v>
      </c>
      <c r="AD40" s="62">
        <f>COUNTIF(C72:I72,F7)</f>
        <v>0</v>
      </c>
      <c r="AE40" s="63">
        <f>COUNTIF(C86:I86,F7)</f>
        <v>0</v>
      </c>
      <c r="AG40" s="61">
        <f>COUNTIF(C17:I17,F7)</f>
        <v>0</v>
      </c>
      <c r="AH40" s="62">
        <f>COUNTIF(C31:I31,F7)</f>
        <v>0</v>
      </c>
      <c r="AI40" s="62">
        <f>COUNTIF(C45:I45,F7)</f>
        <v>0</v>
      </c>
      <c r="AJ40" s="62">
        <f>COUNTIF(C59:I59,F7)</f>
        <v>0</v>
      </c>
      <c r="AK40" s="62">
        <f>COUNTIF(C73:I73,F7)</f>
        <v>0</v>
      </c>
      <c r="AL40" s="63">
        <f>COUNTIF(C87:I87,F7)</f>
        <v>0</v>
      </c>
      <c r="AN40" s="61">
        <f>COUNTIF(C18:I19,F7)</f>
        <v>0</v>
      </c>
      <c r="AO40" s="62">
        <f>COUNTIF(C32:I33,F7)</f>
        <v>0</v>
      </c>
      <c r="AP40" s="62">
        <f>COUNTIF(C46:I47,F7)</f>
        <v>0</v>
      </c>
      <c r="AQ40" s="62">
        <f>COUNTIF(C60:I61,F7)</f>
        <v>0</v>
      </c>
      <c r="AR40" s="62">
        <f>COUNTIF(C74:I75,F7)</f>
        <v>0</v>
      </c>
      <c r="AS40" s="63">
        <f>COUNTIF(C88:I89,F7)</f>
        <v>0</v>
      </c>
    </row>
    <row r="41" spans="1:45" ht="13.6" customHeight="1" thickBot="1" x14ac:dyDescent="0.25">
      <c r="B41" s="75"/>
      <c r="C41" s="34">
        <v>46188</v>
      </c>
      <c r="D41" s="34">
        <v>46189</v>
      </c>
      <c r="E41" s="34">
        <v>46190</v>
      </c>
      <c r="F41" s="34">
        <v>46191</v>
      </c>
      <c r="G41" s="34">
        <v>46192</v>
      </c>
      <c r="H41" s="34">
        <v>46193</v>
      </c>
      <c r="I41" s="34">
        <v>46194</v>
      </c>
      <c r="J41" s="42"/>
      <c r="S41" s="64"/>
      <c r="T41" s="65"/>
      <c r="U41" s="65"/>
      <c r="V41" s="65"/>
      <c r="W41" s="65"/>
      <c r="X41" s="66"/>
      <c r="Z41" s="64"/>
      <c r="AA41" s="65"/>
      <c r="AB41" s="65"/>
      <c r="AC41" s="65"/>
      <c r="AD41" s="65"/>
      <c r="AE41" s="66"/>
      <c r="AG41" s="64"/>
      <c r="AH41" s="65"/>
      <c r="AI41" s="65"/>
      <c r="AJ41" s="65"/>
      <c r="AK41" s="65"/>
      <c r="AL41" s="66"/>
      <c r="AN41" s="64"/>
      <c r="AO41" s="65"/>
      <c r="AP41" s="65"/>
      <c r="AQ41" s="65"/>
      <c r="AR41" s="65"/>
      <c r="AS41" s="66"/>
    </row>
    <row r="42" spans="1:45" ht="13.6" customHeight="1" thickBot="1" x14ac:dyDescent="0.25">
      <c r="B42" s="76"/>
      <c r="C42" s="37" t="s">
        <v>12</v>
      </c>
      <c r="D42" s="37" t="s">
        <v>13</v>
      </c>
      <c r="E42" s="37" t="s">
        <v>14</v>
      </c>
      <c r="F42" s="37" t="s">
        <v>15</v>
      </c>
      <c r="G42" s="37" t="s">
        <v>16</v>
      </c>
      <c r="H42" s="37" t="s">
        <v>17</v>
      </c>
      <c r="I42" s="38" t="s">
        <v>18</v>
      </c>
      <c r="J42" s="42"/>
      <c r="S42" s="61">
        <f>COUNTIF(C15:I15,F8)</f>
        <v>1</v>
      </c>
      <c r="T42" s="62">
        <f>COUNTIF(C29:I29,F8)</f>
        <v>1</v>
      </c>
      <c r="U42" s="62">
        <f>COUNTIF(C43:I43,F8)</f>
        <v>2</v>
      </c>
      <c r="V42" s="62">
        <f>COUNTIF(D57:I57,F8)</f>
        <v>2</v>
      </c>
      <c r="W42" s="62">
        <f>COUNTIF(C71:I71,F8)</f>
        <v>0</v>
      </c>
      <c r="X42" s="63">
        <f>COUNTIF(C85:I85,F8)</f>
        <v>0</v>
      </c>
      <c r="Z42" s="61">
        <f>COUNTIF(C16:I16,F8)</f>
        <v>0</v>
      </c>
      <c r="AA42" s="62">
        <f>COUNTIF(C30:I30,F8)</f>
        <v>0</v>
      </c>
      <c r="AB42" s="62">
        <f>COUNTIF(C44:I44,F8)</f>
        <v>0</v>
      </c>
      <c r="AC42" s="62">
        <f>COUNTIF(C58:I58,F8)</f>
        <v>0</v>
      </c>
      <c r="AD42" s="62">
        <f>COUNTIF(C72:I72,F8)</f>
        <v>0</v>
      </c>
      <c r="AE42" s="63">
        <f>COUNTIF(C86:I86,F8)</f>
        <v>0</v>
      </c>
      <c r="AG42" s="61">
        <f>COUNTIF(C17:I17,F8)</f>
        <v>0</v>
      </c>
      <c r="AH42" s="62">
        <f>COUNTIF(C31:I31,F8)</f>
        <v>0</v>
      </c>
      <c r="AI42" s="62">
        <f>COUNTIF(C45:I45,F8)</f>
        <v>0</v>
      </c>
      <c r="AJ42" s="62">
        <f>COUNTIF(C59:I59,F8)</f>
        <v>0</v>
      </c>
      <c r="AK42" s="62">
        <f>COUNTIF(C73:I73,F8)</f>
        <v>0</v>
      </c>
      <c r="AL42" s="63">
        <f>COUNTIF(C87:I87,F8)</f>
        <v>0</v>
      </c>
      <c r="AN42" s="61">
        <f>COUNTIF(C18:I19,F8)</f>
        <v>0</v>
      </c>
      <c r="AO42" s="62">
        <f>COUNTIF(C32:I33,F8)</f>
        <v>0</v>
      </c>
      <c r="AP42" s="62">
        <f>COUNTIF(C46:I47,F8)</f>
        <v>0</v>
      </c>
      <c r="AQ42" s="62">
        <f>COUNTIF(C60:I61,F8)</f>
        <v>0</v>
      </c>
      <c r="AR42" s="62">
        <f>COUNTIF(C74:I75,F8)</f>
        <v>0</v>
      </c>
      <c r="AS42" s="63">
        <f>COUNTIF(C88:I89,F8)</f>
        <v>0</v>
      </c>
    </row>
    <row r="43" spans="1:45" ht="27.7" customHeight="1" thickBot="1" x14ac:dyDescent="0.25">
      <c r="B43" s="40" t="s">
        <v>19</v>
      </c>
      <c r="C43" s="17" t="s">
        <v>10</v>
      </c>
      <c r="D43" s="16" t="s">
        <v>9</v>
      </c>
      <c r="E43" s="15" t="s">
        <v>8</v>
      </c>
      <c r="F43" s="19" t="s">
        <v>11</v>
      </c>
      <c r="G43" s="11" t="s">
        <v>7</v>
      </c>
      <c r="H43" s="19" t="s">
        <v>11</v>
      </c>
      <c r="I43" s="17" t="s">
        <v>10</v>
      </c>
      <c r="J43" s="42"/>
      <c r="S43" s="64"/>
      <c r="T43" s="65"/>
      <c r="U43" s="65"/>
      <c r="V43" s="65"/>
      <c r="W43" s="65"/>
      <c r="X43" s="66"/>
      <c r="Z43" s="64"/>
      <c r="AA43" s="65"/>
      <c r="AB43" s="65"/>
      <c r="AC43" s="65"/>
      <c r="AD43" s="65"/>
      <c r="AE43" s="66"/>
      <c r="AG43" s="64"/>
      <c r="AH43" s="65"/>
      <c r="AI43" s="65"/>
      <c r="AJ43" s="65"/>
      <c r="AK43" s="65"/>
      <c r="AL43" s="66"/>
      <c r="AN43" s="64"/>
      <c r="AO43" s="65"/>
      <c r="AP43" s="65"/>
      <c r="AQ43" s="65"/>
      <c r="AR43" s="65"/>
      <c r="AS43" s="66"/>
    </row>
    <row r="44" spans="1:45" ht="27.7" customHeight="1" thickBot="1" x14ac:dyDescent="0.25">
      <c r="B44" s="72" t="s">
        <v>20</v>
      </c>
      <c r="C44" s="11" t="s">
        <v>7</v>
      </c>
      <c r="D44" s="11" t="s">
        <v>7</v>
      </c>
      <c r="E44" s="11" t="s">
        <v>7</v>
      </c>
      <c r="F44" s="16" t="s">
        <v>9</v>
      </c>
      <c r="G44" s="16" t="s">
        <v>9</v>
      </c>
      <c r="H44" s="15" t="s">
        <v>8</v>
      </c>
      <c r="I44" s="15" t="s">
        <v>8</v>
      </c>
      <c r="J44" s="42"/>
    </row>
    <row r="45" spans="1:45" ht="27.7" customHeight="1" thickBot="1" x14ac:dyDescent="0.25">
      <c r="B45" s="72" t="s">
        <v>21</v>
      </c>
      <c r="C45" s="44"/>
      <c r="D45" s="44"/>
      <c r="E45" s="44"/>
      <c r="F45" s="44"/>
      <c r="G45" s="44"/>
      <c r="H45" s="44"/>
      <c r="I45" s="44"/>
      <c r="J45" s="42"/>
      <c r="K45" s="33"/>
    </row>
    <row r="46" spans="1:45" ht="27.7" customHeight="1" thickBot="1" x14ac:dyDescent="0.25">
      <c r="B46" s="72" t="s">
        <v>22</v>
      </c>
      <c r="C46" s="16" t="s">
        <v>9</v>
      </c>
      <c r="D46" s="15" t="s">
        <v>8</v>
      </c>
      <c r="E46" s="17" t="s">
        <v>10</v>
      </c>
      <c r="F46" s="11" t="s">
        <v>7</v>
      </c>
      <c r="G46" s="15" t="s">
        <v>8</v>
      </c>
      <c r="H46" s="44"/>
      <c r="I46" s="44"/>
      <c r="J46" s="36"/>
    </row>
    <row r="47" spans="1:45" ht="27.7" customHeight="1" thickBot="1" x14ac:dyDescent="0.25">
      <c r="A47" s="33"/>
      <c r="B47" s="72" t="s">
        <v>23</v>
      </c>
      <c r="C47" s="41"/>
      <c r="D47" s="41"/>
      <c r="E47" s="41"/>
      <c r="F47" s="41"/>
      <c r="G47" s="41"/>
      <c r="H47" s="44"/>
      <c r="I47" s="44"/>
      <c r="J47" s="36"/>
    </row>
    <row r="48" spans="1:45" ht="27.7" customHeight="1" thickBot="1" x14ac:dyDescent="0.25">
      <c r="B48" s="72" t="s">
        <v>24</v>
      </c>
      <c r="C48" s="41"/>
      <c r="D48" s="41"/>
      <c r="E48" s="41"/>
      <c r="F48" s="41"/>
      <c r="G48" s="41"/>
      <c r="H48" s="44"/>
      <c r="I48" s="44"/>
      <c r="J48" s="39"/>
    </row>
    <row r="49" spans="2:12" ht="13.6" customHeight="1" thickBot="1" x14ac:dyDescent="0.25">
      <c r="B49" s="77"/>
      <c r="C49" s="78"/>
      <c r="D49" s="78"/>
      <c r="E49" s="78"/>
      <c r="F49" s="78"/>
      <c r="G49" s="78"/>
      <c r="H49" s="78"/>
      <c r="I49" s="79"/>
      <c r="J49" s="42"/>
    </row>
    <row r="50" spans="2:12" ht="13.6" customHeight="1" x14ac:dyDescent="0.2">
      <c r="B50" s="80" t="s">
        <v>25</v>
      </c>
      <c r="C50" s="46"/>
      <c r="D50" s="46"/>
      <c r="E50" s="46"/>
      <c r="F50" s="46"/>
      <c r="G50" s="46"/>
      <c r="H50" s="46"/>
      <c r="I50" s="47"/>
      <c r="J50" s="42"/>
    </row>
    <row r="51" spans="2:12" ht="13.6" customHeight="1" thickBot="1" x14ac:dyDescent="0.25">
      <c r="B51" s="81"/>
      <c r="C51" s="49"/>
      <c r="D51" s="49"/>
      <c r="E51" s="49"/>
      <c r="F51" s="49"/>
      <c r="G51" s="49"/>
      <c r="H51" s="49"/>
      <c r="I51" s="50"/>
      <c r="J51" s="42"/>
    </row>
    <row r="52" spans="2:12" ht="13.6" customHeight="1" x14ac:dyDescent="0.2">
      <c r="B52" s="73" t="s">
        <v>26</v>
      </c>
      <c r="C52" s="46"/>
      <c r="D52" s="46"/>
      <c r="E52" s="46"/>
      <c r="F52" s="46"/>
      <c r="G52" s="46"/>
      <c r="H52" s="16" t="s">
        <v>30</v>
      </c>
      <c r="I52" s="16" t="s">
        <v>30</v>
      </c>
      <c r="J52" s="42"/>
    </row>
    <row r="53" spans="2:12" ht="13.6" customHeight="1" thickBot="1" x14ac:dyDescent="0.25">
      <c r="B53" s="74"/>
      <c r="C53" s="51"/>
      <c r="D53" s="51"/>
      <c r="E53" s="51"/>
      <c r="F53" s="51"/>
      <c r="G53" s="51"/>
      <c r="H53" s="51"/>
      <c r="I53" s="50"/>
      <c r="J53" s="42"/>
    </row>
    <row r="54" spans="2:12" ht="35.35" customHeight="1" thickBo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3.6" customHeight="1" x14ac:dyDescent="0.2">
      <c r="B55" s="75"/>
      <c r="C55" s="34">
        <v>46195</v>
      </c>
      <c r="D55" s="34">
        <v>46196</v>
      </c>
      <c r="E55" s="34">
        <v>46197</v>
      </c>
      <c r="F55" s="34">
        <v>46198</v>
      </c>
      <c r="G55" s="34">
        <v>46199</v>
      </c>
      <c r="H55" s="34">
        <v>46200</v>
      </c>
      <c r="I55" s="34">
        <v>46201</v>
      </c>
      <c r="J55" s="42"/>
    </row>
    <row r="56" spans="2:12" ht="13.6" customHeight="1" thickBot="1" x14ac:dyDescent="0.25">
      <c r="B56" s="76"/>
      <c r="C56" s="37" t="s">
        <v>12</v>
      </c>
      <c r="D56" s="37" t="s">
        <v>13</v>
      </c>
      <c r="E56" s="37" t="s">
        <v>14</v>
      </c>
      <c r="F56" s="37" t="s">
        <v>15</v>
      </c>
      <c r="G56" s="37" t="s">
        <v>16</v>
      </c>
      <c r="H56" s="37" t="s">
        <v>17</v>
      </c>
      <c r="I56" s="38" t="s">
        <v>18</v>
      </c>
      <c r="J56" s="42"/>
    </row>
    <row r="57" spans="2:12" ht="27.7" customHeight="1" thickBot="1" x14ac:dyDescent="0.25">
      <c r="B57" s="40" t="s">
        <v>19</v>
      </c>
      <c r="C57" s="11" t="s">
        <v>7</v>
      </c>
      <c r="D57" s="11" t="s">
        <v>7</v>
      </c>
      <c r="E57" s="17" t="s">
        <v>10</v>
      </c>
      <c r="F57" s="19" t="s">
        <v>11</v>
      </c>
      <c r="G57" s="19" t="s">
        <v>11</v>
      </c>
      <c r="H57" s="16" t="s">
        <v>9</v>
      </c>
      <c r="I57" s="16" t="s">
        <v>9</v>
      </c>
      <c r="J57" s="42"/>
    </row>
    <row r="58" spans="2:12" ht="27.7" customHeight="1" thickBot="1" x14ac:dyDescent="0.25">
      <c r="B58" s="72" t="s">
        <v>20</v>
      </c>
      <c r="C58" s="15" t="s">
        <v>8</v>
      </c>
      <c r="D58" s="17" t="s">
        <v>10</v>
      </c>
      <c r="E58" s="15" t="s">
        <v>8</v>
      </c>
      <c r="F58" s="17" t="s">
        <v>10</v>
      </c>
      <c r="G58" s="17" t="s">
        <v>10</v>
      </c>
      <c r="H58" s="11" t="s">
        <v>7</v>
      </c>
      <c r="I58" s="11" t="s">
        <v>7</v>
      </c>
      <c r="J58" s="42"/>
    </row>
    <row r="59" spans="2:12" ht="27.7" customHeight="1" thickBot="1" x14ac:dyDescent="0.25">
      <c r="B59" s="72" t="s">
        <v>21</v>
      </c>
      <c r="C59" s="44"/>
      <c r="D59" s="44"/>
      <c r="E59" s="44"/>
      <c r="F59" s="44"/>
      <c r="G59" s="44"/>
      <c r="H59" s="44"/>
      <c r="I59" s="44"/>
      <c r="J59" s="42"/>
    </row>
    <row r="60" spans="2:12" ht="27.7" customHeight="1" thickBot="1" x14ac:dyDescent="0.25">
      <c r="B60" s="72" t="s">
        <v>22</v>
      </c>
      <c r="C60" s="17" t="s">
        <v>10</v>
      </c>
      <c r="D60" s="15" t="s">
        <v>8</v>
      </c>
      <c r="E60" s="11" t="s">
        <v>7</v>
      </c>
      <c r="F60" s="11" t="s">
        <v>7</v>
      </c>
      <c r="G60" s="15" t="s">
        <v>8</v>
      </c>
      <c r="H60" s="44"/>
      <c r="I60" s="44"/>
      <c r="J60" s="42"/>
    </row>
    <row r="61" spans="2:12" ht="27.7" customHeight="1" thickBot="1" x14ac:dyDescent="0.25">
      <c r="B61" s="72" t="s">
        <v>23</v>
      </c>
      <c r="C61" s="41"/>
      <c r="D61" s="41"/>
      <c r="E61" s="41"/>
      <c r="F61" s="41"/>
      <c r="G61" s="41"/>
      <c r="H61" s="44"/>
      <c r="I61" s="44"/>
      <c r="J61" s="42"/>
    </row>
    <row r="62" spans="2:12" ht="27.7" customHeight="1" thickBot="1" x14ac:dyDescent="0.25">
      <c r="B62" s="72" t="s">
        <v>24</v>
      </c>
      <c r="C62" s="41"/>
      <c r="D62" s="41"/>
      <c r="E62" s="41"/>
      <c r="F62" s="41"/>
      <c r="G62" s="41"/>
      <c r="H62" s="44"/>
      <c r="I62" s="44"/>
      <c r="J62" s="42"/>
    </row>
    <row r="63" spans="2:12" ht="13.6" customHeight="1" thickBot="1" x14ac:dyDescent="0.25">
      <c r="B63" s="77"/>
      <c r="C63" s="78"/>
      <c r="D63" s="78"/>
      <c r="E63" s="78"/>
      <c r="F63" s="78"/>
      <c r="G63" s="78"/>
      <c r="H63" s="78"/>
      <c r="I63" s="79"/>
      <c r="J63" s="42"/>
    </row>
    <row r="64" spans="2:12" ht="13.6" customHeight="1" x14ac:dyDescent="0.2">
      <c r="B64" s="80" t="s">
        <v>25</v>
      </c>
      <c r="C64" s="46"/>
      <c r="D64" s="46"/>
      <c r="E64" s="46"/>
      <c r="F64" s="46"/>
      <c r="G64" s="46"/>
      <c r="H64" s="46"/>
      <c r="I64" s="46"/>
      <c r="J64" s="42"/>
      <c r="K64" s="67"/>
      <c r="L64" s="67"/>
    </row>
    <row r="65" spans="1:14" ht="13.6" customHeight="1" thickBot="1" x14ac:dyDescent="0.25">
      <c r="B65" s="81"/>
      <c r="C65" s="51"/>
      <c r="D65" s="51"/>
      <c r="E65" s="51"/>
      <c r="F65" s="51"/>
      <c r="G65" s="51"/>
      <c r="H65" s="51"/>
      <c r="I65" s="51"/>
      <c r="J65" s="42"/>
      <c r="K65" s="25"/>
      <c r="L65" s="25"/>
    </row>
    <row r="66" spans="1:14" ht="13.6" customHeight="1" x14ac:dyDescent="0.2">
      <c r="B66" s="73" t="s">
        <v>26</v>
      </c>
      <c r="C66" s="16" t="s">
        <v>9</v>
      </c>
      <c r="D66" s="16" t="s">
        <v>9</v>
      </c>
      <c r="E66" s="16" t="s">
        <v>9</v>
      </c>
      <c r="F66" s="16" t="s">
        <v>9</v>
      </c>
      <c r="G66" s="16" t="s">
        <v>9</v>
      </c>
      <c r="H66" s="69"/>
      <c r="I66" s="70"/>
      <c r="J66" s="42"/>
    </row>
    <row r="67" spans="1:14" ht="13.6" customHeight="1" thickBot="1" x14ac:dyDescent="0.25">
      <c r="A67" s="67"/>
      <c r="B67" s="74"/>
      <c r="C67" s="51"/>
      <c r="D67" s="51"/>
      <c r="E67" s="51"/>
      <c r="F67" s="51"/>
      <c r="G67" s="51"/>
      <c r="H67" s="51"/>
      <c r="I67" s="50"/>
      <c r="J67" s="36"/>
    </row>
    <row r="68" spans="1:14" ht="36" customHeight="1" thickBot="1" x14ac:dyDescent="0.25">
      <c r="A68" s="25"/>
      <c r="B68" s="52"/>
      <c r="C68" s="52"/>
      <c r="D68" s="52"/>
      <c r="E68" s="52"/>
      <c r="F68" s="52"/>
      <c r="G68" s="52"/>
      <c r="H68" s="52"/>
      <c r="I68" s="52"/>
    </row>
    <row r="69" spans="1:14" ht="13.6" customHeight="1" x14ac:dyDescent="0.2">
      <c r="B69" s="75"/>
      <c r="C69" s="34">
        <v>46202</v>
      </c>
      <c r="D69" s="34">
        <v>46203</v>
      </c>
      <c r="E69" s="34"/>
      <c r="F69" s="34"/>
      <c r="G69" s="34"/>
      <c r="H69" s="34"/>
      <c r="I69" s="34"/>
      <c r="J69" s="42"/>
      <c r="K69" s="25"/>
      <c r="L69" s="25"/>
      <c r="M69" s="25"/>
      <c r="N69" s="25"/>
    </row>
    <row r="70" spans="1:14" ht="13.6" customHeight="1" thickBot="1" x14ac:dyDescent="0.25">
      <c r="B70" s="76"/>
      <c r="C70" s="37" t="s">
        <v>12</v>
      </c>
      <c r="D70" s="37" t="s">
        <v>13</v>
      </c>
      <c r="E70" s="37" t="s">
        <v>14</v>
      </c>
      <c r="F70" s="37" t="s">
        <v>15</v>
      </c>
      <c r="G70" s="37" t="s">
        <v>16</v>
      </c>
      <c r="H70" s="37" t="s">
        <v>17</v>
      </c>
      <c r="I70" s="38" t="s">
        <v>18</v>
      </c>
      <c r="J70" s="42"/>
      <c r="K70" s="25"/>
      <c r="L70" s="25"/>
      <c r="M70" s="25"/>
      <c r="N70" s="25"/>
    </row>
    <row r="71" spans="1:14" ht="27.7" customHeight="1" thickBot="1" x14ac:dyDescent="0.25">
      <c r="B71" s="40" t="s">
        <v>19</v>
      </c>
      <c r="C71" s="15" t="s">
        <v>8</v>
      </c>
      <c r="D71" s="15" t="s">
        <v>8</v>
      </c>
      <c r="E71" s="41"/>
      <c r="F71" s="41"/>
      <c r="G71" s="41"/>
      <c r="H71" s="41"/>
      <c r="I71" s="41"/>
      <c r="J71" s="42"/>
      <c r="L71" s="25"/>
      <c r="M71" s="25"/>
      <c r="N71" s="25"/>
    </row>
    <row r="72" spans="1:14" ht="27.7" customHeight="1" thickBot="1" x14ac:dyDescent="0.25">
      <c r="B72" s="72" t="s">
        <v>20</v>
      </c>
      <c r="C72" s="17" t="s">
        <v>10</v>
      </c>
      <c r="D72" s="17" t="s">
        <v>10</v>
      </c>
      <c r="E72" s="41"/>
      <c r="F72" s="41"/>
      <c r="G72" s="41"/>
      <c r="H72" s="41"/>
      <c r="I72" s="41"/>
      <c r="J72" s="42"/>
      <c r="K72" s="68"/>
      <c r="M72" s="25"/>
      <c r="N72" s="25"/>
    </row>
    <row r="73" spans="1:14" ht="27.7" customHeight="1" thickBot="1" x14ac:dyDescent="0.25">
      <c r="B73" s="72" t="s">
        <v>21</v>
      </c>
      <c r="C73" s="44"/>
      <c r="D73" s="44"/>
      <c r="E73" s="44"/>
      <c r="F73" s="44"/>
      <c r="G73" s="44"/>
      <c r="H73" s="44"/>
      <c r="I73" s="44"/>
      <c r="J73" s="42"/>
      <c r="K73" s="68"/>
      <c r="M73" s="25"/>
      <c r="N73" s="25"/>
    </row>
    <row r="74" spans="1:14" ht="27.7" customHeight="1" thickBot="1" x14ac:dyDescent="0.25">
      <c r="B74" s="72" t="s">
        <v>22</v>
      </c>
      <c r="C74" s="16" t="s">
        <v>9</v>
      </c>
      <c r="D74" s="11" t="s">
        <v>7</v>
      </c>
      <c r="E74" s="41"/>
      <c r="F74" s="41"/>
      <c r="G74" s="41"/>
      <c r="H74" s="44"/>
      <c r="I74" s="44"/>
      <c r="J74" s="42"/>
      <c r="K74" s="68"/>
      <c r="L74" s="25"/>
      <c r="M74" s="25"/>
      <c r="N74" s="25"/>
    </row>
    <row r="75" spans="1:14" ht="27.7" customHeight="1" thickBot="1" x14ac:dyDescent="0.25">
      <c r="B75" s="72" t="s">
        <v>23</v>
      </c>
      <c r="C75" s="41"/>
      <c r="D75" s="41"/>
      <c r="E75" s="41"/>
      <c r="F75" s="41"/>
      <c r="G75" s="41"/>
      <c r="H75" s="44"/>
      <c r="I75" s="44"/>
      <c r="J75" s="42"/>
      <c r="K75" s="68"/>
      <c r="L75" s="25"/>
      <c r="M75" s="25"/>
      <c r="N75" s="25"/>
    </row>
    <row r="76" spans="1:14" ht="27.7" customHeight="1" thickBot="1" x14ac:dyDescent="0.25">
      <c r="B76" s="72" t="s">
        <v>24</v>
      </c>
      <c r="C76" s="41"/>
      <c r="D76" s="41"/>
      <c r="E76" s="41"/>
      <c r="F76" s="41"/>
      <c r="G76" s="41"/>
      <c r="H76" s="44"/>
      <c r="I76" s="44"/>
      <c r="J76" s="42"/>
      <c r="K76" s="68"/>
      <c r="L76" s="25"/>
      <c r="M76" s="25"/>
      <c r="N76" s="25"/>
    </row>
    <row r="77" spans="1:14" ht="13.6" customHeight="1" thickBot="1" x14ac:dyDescent="0.25">
      <c r="B77" s="77"/>
      <c r="C77" s="78"/>
      <c r="D77" s="78"/>
      <c r="E77" s="78"/>
      <c r="F77" s="78"/>
      <c r="G77" s="78"/>
      <c r="H77" s="78"/>
      <c r="I77" s="79"/>
      <c r="J77" s="42"/>
      <c r="K77" s="24"/>
      <c r="L77" s="25"/>
      <c r="M77" s="25"/>
      <c r="N77" s="25"/>
    </row>
    <row r="78" spans="1:14" ht="13.6" customHeight="1" x14ac:dyDescent="0.2">
      <c r="B78" s="80" t="s">
        <v>25</v>
      </c>
      <c r="C78" s="45"/>
      <c r="D78" s="46"/>
      <c r="E78" s="46"/>
      <c r="F78" s="46"/>
      <c r="G78" s="46"/>
      <c r="H78" s="46"/>
      <c r="I78" s="47"/>
      <c r="J78" s="42"/>
    </row>
    <row r="79" spans="1:14" ht="13.6" customHeight="1" thickBot="1" x14ac:dyDescent="0.25">
      <c r="B79" s="81"/>
      <c r="C79" s="48"/>
      <c r="D79" s="49"/>
      <c r="E79" s="49"/>
      <c r="F79" s="49"/>
      <c r="G79" s="49"/>
      <c r="H79" s="49"/>
      <c r="I79" s="50"/>
      <c r="J79" s="42"/>
    </row>
    <row r="80" spans="1:14" ht="13.6" customHeight="1" x14ac:dyDescent="0.2">
      <c r="B80" s="73" t="s">
        <v>26</v>
      </c>
      <c r="C80" s="69"/>
      <c r="D80" s="69"/>
      <c r="E80" s="69"/>
      <c r="F80" s="69"/>
      <c r="G80" s="69"/>
      <c r="H80" s="69"/>
      <c r="I80" s="70"/>
      <c r="J80" s="42"/>
    </row>
    <row r="81" spans="1:10" ht="13.6" customHeight="1" thickBot="1" x14ac:dyDescent="0.25">
      <c r="B81" s="74"/>
      <c r="C81" s="51"/>
      <c r="D81" s="51"/>
      <c r="E81" s="51"/>
      <c r="F81" s="51"/>
      <c r="G81" s="51"/>
      <c r="H81" s="51"/>
      <c r="I81" s="50"/>
      <c r="J81" s="42"/>
    </row>
    <row r="82" spans="1:10" ht="36" customHeight="1" thickBot="1" x14ac:dyDescent="0.25">
      <c r="B82" s="52"/>
      <c r="C82" s="52"/>
      <c r="D82" s="52"/>
      <c r="E82" s="52"/>
      <c r="F82" s="52"/>
      <c r="G82" s="52"/>
      <c r="H82" s="52"/>
    </row>
    <row r="83" spans="1:10" ht="13.6" customHeight="1" x14ac:dyDescent="0.2">
      <c r="B83" s="75"/>
      <c r="C83" s="34"/>
      <c r="D83" s="34"/>
      <c r="E83" s="34"/>
      <c r="F83" s="34"/>
      <c r="G83" s="34"/>
      <c r="H83" s="34"/>
      <c r="I83" s="35"/>
      <c r="J83" s="42"/>
    </row>
    <row r="84" spans="1:10" ht="13.6" customHeight="1" thickBot="1" x14ac:dyDescent="0.25">
      <c r="B84" s="76"/>
      <c r="C84" s="37" t="s">
        <v>12</v>
      </c>
      <c r="D84" s="37" t="s">
        <v>13</v>
      </c>
      <c r="E84" s="37" t="s">
        <v>14</v>
      </c>
      <c r="F84" s="37" t="s">
        <v>15</v>
      </c>
      <c r="G84" s="37" t="s">
        <v>16</v>
      </c>
      <c r="H84" s="37" t="s">
        <v>17</v>
      </c>
      <c r="I84" s="38" t="s">
        <v>18</v>
      </c>
      <c r="J84" s="42"/>
    </row>
    <row r="85" spans="1:10" ht="27.7" customHeight="1" thickBot="1" x14ac:dyDescent="0.25">
      <c r="B85" s="40" t="s">
        <v>19</v>
      </c>
      <c r="C85" s="41"/>
      <c r="D85" s="41"/>
      <c r="E85" s="41"/>
      <c r="F85" s="41"/>
      <c r="G85" s="41"/>
      <c r="H85" s="41"/>
      <c r="I85" s="41"/>
      <c r="J85" s="42"/>
    </row>
    <row r="86" spans="1:10" ht="27.7" customHeight="1" thickBot="1" x14ac:dyDescent="0.25">
      <c r="B86" s="72" t="s">
        <v>20</v>
      </c>
      <c r="C86" s="41"/>
      <c r="D86" s="41"/>
      <c r="E86" s="41"/>
      <c r="F86" s="41"/>
      <c r="G86" s="41"/>
      <c r="H86" s="41"/>
      <c r="I86" s="41"/>
      <c r="J86" s="42"/>
    </row>
    <row r="87" spans="1:10" ht="27.7" customHeight="1" thickBot="1" x14ac:dyDescent="0.25">
      <c r="A87" s="33"/>
      <c r="B87" s="72" t="s">
        <v>21</v>
      </c>
      <c r="C87" s="44"/>
      <c r="D87" s="44"/>
      <c r="E87" s="44"/>
      <c r="F87" s="44"/>
      <c r="G87" s="44"/>
      <c r="H87" s="44"/>
      <c r="I87" s="44"/>
      <c r="J87" s="36"/>
    </row>
    <row r="88" spans="1:10" ht="27.7" customHeight="1" thickBot="1" x14ac:dyDescent="0.25">
      <c r="B88" s="72" t="s">
        <v>22</v>
      </c>
      <c r="C88" s="41"/>
      <c r="D88" s="41"/>
      <c r="E88" s="41"/>
      <c r="F88" s="41"/>
      <c r="G88" s="41"/>
      <c r="H88" s="44"/>
      <c r="I88" s="44"/>
      <c r="J88" s="39"/>
    </row>
    <row r="89" spans="1:10" ht="27.7" customHeight="1" thickBot="1" x14ac:dyDescent="0.25">
      <c r="B89" s="72" t="s">
        <v>23</v>
      </c>
      <c r="C89" s="41"/>
      <c r="D89" s="41"/>
      <c r="E89" s="41"/>
      <c r="F89" s="41"/>
      <c r="G89" s="41"/>
      <c r="H89" s="44"/>
      <c r="I89" s="44"/>
      <c r="J89" s="42"/>
    </row>
    <row r="90" spans="1:10" ht="27.7" customHeight="1" thickBot="1" x14ac:dyDescent="0.25">
      <c r="B90" s="72" t="s">
        <v>24</v>
      </c>
      <c r="C90" s="41"/>
      <c r="D90" s="41"/>
      <c r="E90" s="41"/>
      <c r="F90" s="41"/>
      <c r="G90" s="41"/>
      <c r="H90" s="44"/>
      <c r="I90" s="44"/>
      <c r="J90" s="42"/>
    </row>
    <row r="91" spans="1:10" ht="13.6" customHeight="1" thickBot="1" x14ac:dyDescent="0.25">
      <c r="B91" s="77"/>
      <c r="C91" s="78"/>
      <c r="D91" s="78"/>
      <c r="E91" s="78"/>
      <c r="F91" s="78"/>
      <c r="G91" s="78"/>
      <c r="H91" s="78"/>
      <c r="I91" s="79"/>
      <c r="J91" s="42"/>
    </row>
    <row r="92" spans="1:10" ht="13.6" customHeight="1" x14ac:dyDescent="0.2">
      <c r="B92" s="80" t="s">
        <v>25</v>
      </c>
      <c r="C92" s="45"/>
      <c r="D92" s="46"/>
      <c r="E92" s="46"/>
      <c r="F92" s="46"/>
      <c r="G92" s="46"/>
      <c r="H92" s="46"/>
      <c r="I92" s="47"/>
      <c r="J92" s="42"/>
    </row>
    <row r="93" spans="1:10" ht="13.6" customHeight="1" thickBot="1" x14ac:dyDescent="0.25">
      <c r="B93" s="81"/>
      <c r="C93" s="48"/>
      <c r="D93" s="49"/>
      <c r="E93" s="49"/>
      <c r="F93" s="49"/>
      <c r="G93" s="49"/>
      <c r="H93" s="49"/>
      <c r="I93" s="50"/>
      <c r="J93" s="42"/>
    </row>
    <row r="94" spans="1:10" ht="13.6" customHeight="1" x14ac:dyDescent="0.2">
      <c r="B94" s="73" t="s">
        <v>26</v>
      </c>
      <c r="C94" s="69"/>
      <c r="D94" s="69"/>
      <c r="E94" s="69"/>
      <c r="F94" s="69"/>
      <c r="G94" s="69"/>
      <c r="H94" s="69"/>
      <c r="I94" s="70"/>
      <c r="J94" s="42"/>
    </row>
    <row r="95" spans="1:10" ht="13.6" customHeight="1" thickBot="1" x14ac:dyDescent="0.25">
      <c r="B95" s="74"/>
      <c r="C95" s="51"/>
      <c r="D95" s="51"/>
      <c r="E95" s="51"/>
      <c r="F95" s="51"/>
      <c r="G95" s="51"/>
      <c r="H95" s="51"/>
      <c r="I95" s="50"/>
      <c r="J95" s="42"/>
    </row>
    <row r="96" spans="1:10" ht="27.7" customHeight="1" x14ac:dyDescent="0.2"/>
    <row r="97" spans="10:10" ht="13.6" customHeight="1" x14ac:dyDescent="0.2"/>
    <row r="98" spans="10:10" ht="13.6" customHeight="1" x14ac:dyDescent="0.2"/>
    <row r="99" spans="10:10" ht="13.6" customHeight="1" x14ac:dyDescent="0.2"/>
    <row r="100" spans="10:10" ht="13.6" customHeight="1" x14ac:dyDescent="0.2"/>
    <row r="101" spans="10:10" ht="13.6" customHeight="1" x14ac:dyDescent="0.2"/>
    <row r="102" spans="10:10" ht="13.6" customHeight="1" x14ac:dyDescent="0.2"/>
    <row r="103" spans="10:10" ht="13.6" customHeight="1" x14ac:dyDescent="0.2"/>
    <row r="104" spans="10:10" ht="13.6" customHeight="1" x14ac:dyDescent="0.2"/>
    <row r="105" spans="10:10" ht="13.6" customHeight="1" x14ac:dyDescent="0.2"/>
    <row r="107" spans="10:10" ht="15.65" x14ac:dyDescent="0.2">
      <c r="J107" s="67"/>
    </row>
    <row r="108" spans="10:10" x14ac:dyDescent="0.2">
      <c r="J108" s="25"/>
    </row>
    <row r="112" spans="10:10" ht="12.75" customHeight="1" x14ac:dyDescent="0.2"/>
    <row r="113" ht="13.6" customHeight="1" x14ac:dyDescent="0.2"/>
    <row r="119" ht="12.75" customHeight="1" x14ac:dyDescent="0.2"/>
    <row r="120" ht="13.6" customHeight="1" x14ac:dyDescent="0.2"/>
    <row r="124" ht="12.75" customHeight="1" x14ac:dyDescent="0.2"/>
    <row r="125" ht="13.6" customHeight="1" x14ac:dyDescent="0.2"/>
  </sheetData>
  <mergeCells count="24">
    <mergeCell ref="B52:B53"/>
    <mergeCell ref="B13:B14"/>
    <mergeCell ref="B21:I21"/>
    <mergeCell ref="B22:B23"/>
    <mergeCell ref="B24:B25"/>
    <mergeCell ref="B27:B28"/>
    <mergeCell ref="B35:I35"/>
    <mergeCell ref="B36:B37"/>
    <mergeCell ref="B38:B39"/>
    <mergeCell ref="B41:B42"/>
    <mergeCell ref="B49:I49"/>
    <mergeCell ref="B50:B51"/>
    <mergeCell ref="B94:B95"/>
    <mergeCell ref="B55:B56"/>
    <mergeCell ref="B63:I63"/>
    <mergeCell ref="B64:B65"/>
    <mergeCell ref="B66:B67"/>
    <mergeCell ref="B69:B70"/>
    <mergeCell ref="B77:I77"/>
    <mergeCell ref="B78:B79"/>
    <mergeCell ref="B80:B81"/>
    <mergeCell ref="B83:B84"/>
    <mergeCell ref="B91:I91"/>
    <mergeCell ref="B92:B93"/>
  </mergeCells>
  <pageMargins left="0.75" right="0.75" top="1" bottom="1" header="0.5" footer="0.5"/>
  <pageSetup paperSize="9" orientation="landscape" r:id="rId1"/>
  <headerFooter alignWithMargins="0"/>
  <rowBreaks count="1" manualBreakCount="1">
    <brk id="1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8E5D-CCC5-47ED-A4CE-747504A67060}">
  <dimension ref="A1:AS125"/>
  <sheetViews>
    <sheetView zoomScale="85" zoomScaleNormal="85" workbookViewId="0">
      <pane ySplit="11" topLeftCell="A54" activePane="bottomLeft" state="frozen"/>
      <selection activeCell="K66" sqref="K66"/>
      <selection pane="bottomLeft" activeCell="K58" sqref="K58"/>
    </sheetView>
  </sheetViews>
  <sheetFormatPr defaultColWidth="9.125" defaultRowHeight="12.9" x14ac:dyDescent="0.2"/>
  <cols>
    <col min="1" max="1" width="9.875" style="14" customWidth="1"/>
    <col min="2" max="2" width="18" style="14" bestFit="1" customWidth="1"/>
    <col min="3" max="5" width="19.75" style="14" bestFit="1" customWidth="1"/>
    <col min="6" max="6" width="19.375" style="14" customWidth="1"/>
    <col min="7" max="9" width="19.75" style="14" bestFit="1" customWidth="1"/>
    <col min="10" max="10" width="13" style="14" customWidth="1"/>
    <col min="11" max="11" width="11.625" style="14" bestFit="1" customWidth="1"/>
    <col min="12" max="12" width="12.25" style="14" bestFit="1" customWidth="1"/>
    <col min="13" max="15" width="12.25" style="14" customWidth="1"/>
    <col min="16" max="16" width="9.375" style="14" customWidth="1"/>
    <col min="17" max="16384" width="9.125" style="14"/>
  </cols>
  <sheetData>
    <row r="1" spans="1:12" s="7" customFormat="1" ht="21.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>
        <v>23</v>
      </c>
      <c r="H1" s="6" t="s">
        <v>5</v>
      </c>
      <c r="I1" s="2" t="s">
        <v>6</v>
      </c>
    </row>
    <row r="2" spans="1:12" ht="16.5" customHeight="1" thickBot="1" x14ac:dyDescent="0.25">
      <c r="A2" s="8">
        <f>SUM(AN30:AS30)</f>
        <v>5</v>
      </c>
      <c r="B2" s="9">
        <f>SUM(S30:X30)</f>
        <v>5</v>
      </c>
      <c r="C2" s="9">
        <f>SUM(Z30:AE30)</f>
        <v>5</v>
      </c>
      <c r="D2" s="9">
        <f>SUM(AG30:AL30)</f>
        <v>0</v>
      </c>
      <c r="E2" s="10">
        <f>COUNTIF(I15:I90,F2)</f>
        <v>2</v>
      </c>
      <c r="F2" s="11" t="s">
        <v>7</v>
      </c>
      <c r="G2" s="12">
        <f>COUNTIF(B13:I95,F2)</f>
        <v>23</v>
      </c>
      <c r="H2" s="13">
        <v>0</v>
      </c>
      <c r="I2" s="13">
        <f>-(G1-SUM(G2:H2))</f>
        <v>0</v>
      </c>
    </row>
    <row r="3" spans="1:12" ht="16.5" customHeight="1" thickBot="1" x14ac:dyDescent="0.25">
      <c r="A3" s="8">
        <f>SUM(AN32:AS32)</f>
        <v>2</v>
      </c>
      <c r="B3" s="9">
        <f>SUM(S32:X32)</f>
        <v>6</v>
      </c>
      <c r="C3" s="9">
        <f>SUM(Z32:AE32)</f>
        <v>9</v>
      </c>
      <c r="D3" s="9">
        <f>SUM(AG32:AL32)</f>
        <v>0</v>
      </c>
      <c r="E3" s="10">
        <f>COUNTIF(I15:I90,F3)</f>
        <v>2</v>
      </c>
      <c r="F3" s="15" t="s">
        <v>8</v>
      </c>
      <c r="G3" s="12">
        <f>COUNTIF(B13:I95,F3)</f>
        <v>23</v>
      </c>
      <c r="H3" s="13">
        <v>0</v>
      </c>
      <c r="I3" s="13">
        <f>-(G1-SUM(G3:H3))</f>
        <v>0</v>
      </c>
    </row>
    <row r="4" spans="1:12" ht="16.5" customHeight="1" thickBot="1" x14ac:dyDescent="0.25">
      <c r="A4" s="8">
        <f>SUM(AN34:AS34)</f>
        <v>9</v>
      </c>
      <c r="B4" s="9">
        <f>SUM(S34:X34)</f>
        <v>3</v>
      </c>
      <c r="C4" s="9">
        <f>SUM(Z34:AE34)</f>
        <v>11</v>
      </c>
      <c r="D4" s="9">
        <f>SUM(AG34:AL34)</f>
        <v>0</v>
      </c>
      <c r="E4" s="10">
        <f>COUNTIF(I15:I90,F4)</f>
        <v>1</v>
      </c>
      <c r="F4" s="16" t="s">
        <v>9</v>
      </c>
      <c r="G4" s="12">
        <f>COUNTIF(B13:I95,F4)</f>
        <v>23</v>
      </c>
      <c r="H4" s="13">
        <v>0</v>
      </c>
      <c r="I4" s="13">
        <f>-(G1-SUM(G4:H4))</f>
        <v>0</v>
      </c>
    </row>
    <row r="5" spans="1:12" ht="16.5" customHeight="1" thickBot="1" x14ac:dyDescent="0.25">
      <c r="A5" s="8">
        <f>SUM(AN36:AS36)</f>
        <v>7</v>
      </c>
      <c r="B5" s="9">
        <f>SUM(S36:X36)</f>
        <v>7</v>
      </c>
      <c r="C5" s="9">
        <f>SUM(Z36:AE36)</f>
        <v>6</v>
      </c>
      <c r="D5" s="9">
        <f>SUM(AG36:AL36)</f>
        <v>0</v>
      </c>
      <c r="E5" s="10">
        <f>COUNTIF(I15:I90,F5)</f>
        <v>2</v>
      </c>
      <c r="F5" s="17" t="s">
        <v>10</v>
      </c>
      <c r="G5" s="12">
        <f>COUNTIF(B13:I95,F5)</f>
        <v>22</v>
      </c>
      <c r="H5" s="13">
        <v>0</v>
      </c>
      <c r="I5" s="13">
        <f>-(G1-SUM(G5:H5))</f>
        <v>-1</v>
      </c>
    </row>
    <row r="6" spans="1:12" ht="7.5" customHeight="1" thickBot="1" x14ac:dyDescent="0.25">
      <c r="A6" s="8">
        <f>SUM(AN38:AS38)</f>
        <v>0</v>
      </c>
      <c r="B6" s="9">
        <f>SUM(S38:X38)</f>
        <v>0</v>
      </c>
      <c r="C6" s="9">
        <f>SUM(Z38:AE38)</f>
        <v>0</v>
      </c>
      <c r="D6" s="9">
        <f>SUM(AG38:AL38)</f>
        <v>0</v>
      </c>
      <c r="E6" s="10">
        <f>COUNTIF(I15:I90,F6)</f>
        <v>0</v>
      </c>
      <c r="F6" s="71"/>
      <c r="G6" s="12">
        <f>COUNTIF(B13:I95,F6)</f>
        <v>0</v>
      </c>
      <c r="H6" s="13">
        <v>0</v>
      </c>
      <c r="I6" s="13">
        <f>-(G1-SUM(G6:H6))</f>
        <v>-23</v>
      </c>
    </row>
    <row r="7" spans="1:12" ht="16.5" customHeight="1" thickBot="1" x14ac:dyDescent="0.25">
      <c r="A7" s="8">
        <f>SUM(AN40:AS40)</f>
        <v>0</v>
      </c>
      <c r="B7" s="9">
        <f>SUM(S40:X40)</f>
        <v>0</v>
      </c>
      <c r="C7" s="9">
        <f>SUM(Z40:AE40)</f>
        <v>0</v>
      </c>
      <c r="D7" s="9">
        <f>SUM(AG40:AL40)</f>
        <v>0</v>
      </c>
      <c r="E7" s="10">
        <f>COUNTIF(I15:I90,F7)</f>
        <v>0</v>
      </c>
      <c r="F7" s="18"/>
      <c r="G7" s="12">
        <f>COUNTIF(B13:I95,F7)</f>
        <v>0</v>
      </c>
      <c r="H7" s="13">
        <v>0</v>
      </c>
      <c r="I7" s="13">
        <f>-(G1-SUM(G7:H7))</f>
        <v>-23</v>
      </c>
    </row>
    <row r="8" spans="1:12" ht="16.5" customHeight="1" thickBot="1" x14ac:dyDescent="0.25">
      <c r="A8" s="8">
        <f>SUM(AN42:AS42)</f>
        <v>0</v>
      </c>
      <c r="B8" s="9">
        <f>SUM(S42:X42)</f>
        <v>10</v>
      </c>
      <c r="C8" s="9">
        <f>SUM(Z42:AE42)</f>
        <v>0</v>
      </c>
      <c r="D8" s="9">
        <f>SUM(AG42:AL42)</f>
        <v>0</v>
      </c>
      <c r="E8" s="10">
        <f>COUNTIF(I15:I90,F8)</f>
        <v>1</v>
      </c>
      <c r="F8" s="19" t="s">
        <v>11</v>
      </c>
      <c r="G8" s="12">
        <f>COUNTIF(B13:I95,F8)</f>
        <v>10</v>
      </c>
      <c r="H8" s="13">
        <v>0</v>
      </c>
      <c r="I8" s="13">
        <f>-(G1-SUM(G8:H8))</f>
        <v>-13</v>
      </c>
    </row>
    <row r="9" spans="1:12" ht="7.5" customHeight="1" x14ac:dyDescent="0.2">
      <c r="B9" s="20"/>
      <c r="C9" s="21"/>
      <c r="D9" s="22"/>
      <c r="E9" s="22"/>
      <c r="F9" s="22"/>
      <c r="G9" s="23"/>
      <c r="H9" s="24"/>
      <c r="I9" s="25"/>
      <c r="J9" s="25"/>
      <c r="K9" s="25"/>
    </row>
    <row r="10" spans="1:12" s="26" customFormat="1" ht="7.5" customHeight="1" x14ac:dyDescent="0.2">
      <c r="B10" s="27"/>
      <c r="C10" s="28"/>
      <c r="D10" s="29"/>
      <c r="E10" s="29"/>
      <c r="F10" s="29"/>
      <c r="G10" s="30"/>
      <c r="H10" s="31"/>
      <c r="I10" s="32"/>
      <c r="J10" s="32"/>
      <c r="K10" s="32"/>
    </row>
    <row r="11" spans="1:12" ht="7.5" customHeight="1" x14ac:dyDescent="0.2"/>
    <row r="12" spans="1:12" ht="13.6" thickBot="1" x14ac:dyDescent="0.25"/>
    <row r="13" spans="1:12" ht="13.6" customHeight="1" x14ac:dyDescent="0.2">
      <c r="A13" s="33"/>
      <c r="B13" s="75"/>
      <c r="C13" s="34">
        <v>46202</v>
      </c>
      <c r="D13" s="34">
        <v>46203</v>
      </c>
      <c r="E13" s="34">
        <v>46204</v>
      </c>
      <c r="F13" s="34">
        <v>46205</v>
      </c>
      <c r="G13" s="34">
        <v>46206</v>
      </c>
      <c r="H13" s="34">
        <v>46207</v>
      </c>
      <c r="I13" s="34">
        <v>46208</v>
      </c>
      <c r="J13" s="36"/>
      <c r="K13" s="33"/>
      <c r="L13" s="33"/>
    </row>
    <row r="14" spans="1:12" ht="13.6" customHeight="1" thickBot="1" x14ac:dyDescent="0.25">
      <c r="B14" s="76"/>
      <c r="C14" s="37" t="s">
        <v>12</v>
      </c>
      <c r="D14" s="37" t="s">
        <v>13</v>
      </c>
      <c r="E14" s="37" t="s">
        <v>14</v>
      </c>
      <c r="F14" s="37" t="s">
        <v>15</v>
      </c>
      <c r="G14" s="37" t="s">
        <v>16</v>
      </c>
      <c r="H14" s="37" t="s">
        <v>17</v>
      </c>
      <c r="I14" s="38" t="s">
        <v>18</v>
      </c>
      <c r="J14" s="39"/>
    </row>
    <row r="15" spans="1:12" ht="27.7" customHeight="1" thickBot="1" x14ac:dyDescent="0.25">
      <c r="B15" s="40" t="s">
        <v>19</v>
      </c>
      <c r="C15" s="15" t="s">
        <v>29</v>
      </c>
      <c r="D15" s="15" t="s">
        <v>29</v>
      </c>
      <c r="E15" s="11" t="s">
        <v>7</v>
      </c>
      <c r="F15" s="11" t="s">
        <v>7</v>
      </c>
      <c r="G15" s="19" t="s">
        <v>11</v>
      </c>
      <c r="H15" s="16" t="s">
        <v>9</v>
      </c>
      <c r="I15" s="16" t="s">
        <v>9</v>
      </c>
      <c r="J15" s="42"/>
      <c r="L15" s="43"/>
    </row>
    <row r="16" spans="1:12" ht="27.7" customHeight="1" thickBot="1" x14ac:dyDescent="0.25">
      <c r="B16" s="72" t="s">
        <v>20</v>
      </c>
      <c r="C16" s="17" t="s">
        <v>28</v>
      </c>
      <c r="D16" s="17" t="s">
        <v>28</v>
      </c>
      <c r="E16" s="15" t="s">
        <v>8</v>
      </c>
      <c r="F16" s="15" t="s">
        <v>8</v>
      </c>
      <c r="G16" s="15" t="s">
        <v>8</v>
      </c>
      <c r="H16" s="17" t="s">
        <v>10</v>
      </c>
      <c r="I16" s="17" t="s">
        <v>10</v>
      </c>
      <c r="J16" s="42"/>
      <c r="L16" s="43"/>
    </row>
    <row r="17" spans="1:45" ht="27.7" customHeight="1" thickBot="1" x14ac:dyDescent="0.25">
      <c r="B17" s="72" t="s">
        <v>21</v>
      </c>
      <c r="C17" s="44"/>
      <c r="D17" s="44"/>
      <c r="E17" s="44"/>
      <c r="F17" s="44"/>
      <c r="G17" s="44"/>
      <c r="H17" s="44"/>
      <c r="I17" s="44"/>
      <c r="J17" s="42"/>
      <c r="L17" s="43"/>
    </row>
    <row r="18" spans="1:45" ht="27.7" customHeight="1" thickBot="1" x14ac:dyDescent="0.25">
      <c r="B18" s="72" t="s">
        <v>22</v>
      </c>
      <c r="C18" s="16" t="s">
        <v>30</v>
      </c>
      <c r="D18" s="11" t="s">
        <v>31</v>
      </c>
      <c r="E18" s="16" t="s">
        <v>9</v>
      </c>
      <c r="F18" s="16" t="s">
        <v>9</v>
      </c>
      <c r="G18" s="16" t="s">
        <v>9</v>
      </c>
      <c r="H18" s="44"/>
      <c r="I18" s="44"/>
      <c r="J18" s="42"/>
      <c r="L18" s="43"/>
    </row>
    <row r="19" spans="1:45" ht="27.7" customHeight="1" thickBot="1" x14ac:dyDescent="0.25">
      <c r="B19" s="72" t="s">
        <v>23</v>
      </c>
      <c r="C19" s="41"/>
      <c r="D19" s="41"/>
      <c r="E19" s="41"/>
      <c r="F19" s="41"/>
      <c r="G19" s="41"/>
      <c r="H19" s="44"/>
      <c r="I19" s="44"/>
      <c r="J19" s="42"/>
      <c r="L19" s="43"/>
    </row>
    <row r="20" spans="1:45" ht="27.7" customHeight="1" thickBot="1" x14ac:dyDescent="0.25">
      <c r="B20" s="72" t="s">
        <v>24</v>
      </c>
      <c r="C20" s="41"/>
      <c r="D20" s="41"/>
      <c r="E20" s="41"/>
      <c r="F20" s="41"/>
      <c r="G20" s="41"/>
      <c r="H20" s="44"/>
      <c r="I20" s="44"/>
      <c r="J20" s="42"/>
    </row>
    <row r="21" spans="1:45" ht="13.6" customHeight="1" thickBot="1" x14ac:dyDescent="0.25">
      <c r="B21" s="77"/>
      <c r="C21" s="78"/>
      <c r="D21" s="78"/>
      <c r="E21" s="78"/>
      <c r="F21" s="78"/>
      <c r="G21" s="78"/>
      <c r="H21" s="78"/>
      <c r="I21" s="79"/>
      <c r="J21" s="42"/>
    </row>
    <row r="22" spans="1:45" ht="13.6" customHeight="1" x14ac:dyDescent="0.2">
      <c r="B22" s="80" t="s">
        <v>25</v>
      </c>
      <c r="C22" s="45"/>
      <c r="D22" s="46"/>
      <c r="E22" s="46"/>
      <c r="F22" s="46"/>
      <c r="G22" s="46"/>
      <c r="H22" s="46"/>
      <c r="I22" s="47"/>
      <c r="J22" s="42"/>
    </row>
    <row r="23" spans="1:45" ht="13.6" customHeight="1" thickBot="1" x14ac:dyDescent="0.25">
      <c r="B23" s="81"/>
      <c r="C23" s="48"/>
      <c r="D23" s="49"/>
      <c r="E23" s="49"/>
      <c r="F23" s="49"/>
      <c r="G23" s="49"/>
      <c r="H23" s="49"/>
      <c r="I23" s="50"/>
      <c r="J23" s="42"/>
    </row>
    <row r="24" spans="1:45" ht="13.6" customHeight="1" x14ac:dyDescent="0.2">
      <c r="B24" s="73" t="s">
        <v>26</v>
      </c>
      <c r="C24" s="46"/>
      <c r="D24" s="46"/>
      <c r="E24" s="46"/>
      <c r="F24" s="46"/>
      <c r="G24" s="11" t="s">
        <v>7</v>
      </c>
      <c r="H24" s="11" t="s">
        <v>31</v>
      </c>
      <c r="I24" s="11" t="s">
        <v>31</v>
      </c>
      <c r="J24" s="42"/>
    </row>
    <row r="25" spans="1:45" ht="13.6" customHeight="1" thickBot="1" x14ac:dyDescent="0.25">
      <c r="B25" s="74"/>
      <c r="C25" s="51"/>
      <c r="D25" s="51"/>
      <c r="E25" s="51"/>
      <c r="F25" s="51"/>
      <c r="G25" s="51"/>
      <c r="H25" s="51"/>
      <c r="I25" s="50"/>
      <c r="J25" s="42"/>
    </row>
    <row r="26" spans="1:45" ht="36" customHeight="1" thickBot="1" x14ac:dyDescent="0.25">
      <c r="B26" s="52"/>
      <c r="C26" s="52"/>
      <c r="D26" s="52"/>
      <c r="E26" s="52"/>
      <c r="F26" s="52"/>
      <c r="G26" s="52"/>
      <c r="H26" s="52"/>
      <c r="I26" s="52"/>
    </row>
    <row r="27" spans="1:45" ht="13.6" customHeight="1" x14ac:dyDescent="0.2">
      <c r="A27" s="33"/>
      <c r="B27" s="75"/>
      <c r="C27" s="34">
        <v>46209</v>
      </c>
      <c r="D27" s="34">
        <v>46210</v>
      </c>
      <c r="E27" s="34">
        <v>46211</v>
      </c>
      <c r="F27" s="34">
        <v>46212</v>
      </c>
      <c r="G27" s="34">
        <v>46213</v>
      </c>
      <c r="H27" s="34">
        <v>46214</v>
      </c>
      <c r="I27" s="34">
        <v>46215</v>
      </c>
      <c r="J27" s="36"/>
    </row>
    <row r="28" spans="1:45" ht="13.6" customHeight="1" thickBot="1" x14ac:dyDescent="0.25">
      <c r="B28" s="76"/>
      <c r="C28" s="37" t="s">
        <v>12</v>
      </c>
      <c r="D28" s="37" t="s">
        <v>13</v>
      </c>
      <c r="E28" s="37" t="s">
        <v>14</v>
      </c>
      <c r="F28" s="37" t="s">
        <v>15</v>
      </c>
      <c r="G28" s="37" t="s">
        <v>16</v>
      </c>
      <c r="H28" s="37" t="s">
        <v>17</v>
      </c>
      <c r="I28" s="38" t="s">
        <v>18</v>
      </c>
      <c r="J28" s="39"/>
      <c r="K28" s="53"/>
    </row>
    <row r="29" spans="1:45" ht="27.7" customHeight="1" thickBot="1" x14ac:dyDescent="0.25">
      <c r="B29" s="40" t="s">
        <v>19</v>
      </c>
      <c r="C29" s="19" t="s">
        <v>11</v>
      </c>
      <c r="D29" s="16" t="s">
        <v>9</v>
      </c>
      <c r="E29" s="19" t="s">
        <v>11</v>
      </c>
      <c r="F29" s="19" t="s">
        <v>11</v>
      </c>
      <c r="G29" s="17" t="s">
        <v>10</v>
      </c>
      <c r="H29" s="19" t="s">
        <v>11</v>
      </c>
      <c r="I29" s="19" t="s">
        <v>11</v>
      </c>
      <c r="J29" s="42"/>
      <c r="S29" s="54" t="s">
        <v>1</v>
      </c>
      <c r="T29" s="55" t="s">
        <v>1</v>
      </c>
      <c r="U29" s="55" t="s">
        <v>1</v>
      </c>
      <c r="V29" s="55" t="s">
        <v>1</v>
      </c>
      <c r="W29" s="55" t="s">
        <v>1</v>
      </c>
      <c r="X29" s="56" t="s">
        <v>1</v>
      </c>
      <c r="Y29" s="57"/>
      <c r="Z29" s="54" t="s">
        <v>2</v>
      </c>
      <c r="AA29" s="55" t="s">
        <v>2</v>
      </c>
      <c r="AB29" s="55" t="s">
        <v>2</v>
      </c>
      <c r="AC29" s="55" t="s">
        <v>2</v>
      </c>
      <c r="AD29" s="55" t="s">
        <v>2</v>
      </c>
      <c r="AE29" s="56" t="s">
        <v>2</v>
      </c>
      <c r="AF29" s="57"/>
      <c r="AG29" s="58" t="s">
        <v>3</v>
      </c>
      <c r="AH29" s="59" t="s">
        <v>3</v>
      </c>
      <c r="AI29" s="59" t="s">
        <v>3</v>
      </c>
      <c r="AJ29" s="59" t="s">
        <v>3</v>
      </c>
      <c r="AK29" s="59" t="s">
        <v>3</v>
      </c>
      <c r="AL29" s="60" t="s">
        <v>3</v>
      </c>
      <c r="AN29" s="58" t="s">
        <v>27</v>
      </c>
      <c r="AO29" s="59" t="s">
        <v>27</v>
      </c>
      <c r="AP29" s="59" t="s">
        <v>27</v>
      </c>
      <c r="AQ29" s="59" t="s">
        <v>27</v>
      </c>
      <c r="AR29" s="59" t="s">
        <v>27</v>
      </c>
      <c r="AS29" s="56" t="s">
        <v>27</v>
      </c>
    </row>
    <row r="30" spans="1:45" ht="27.7" customHeight="1" thickBot="1" x14ac:dyDescent="0.25">
      <c r="B30" s="72" t="s">
        <v>20</v>
      </c>
      <c r="C30" s="15" t="s">
        <v>8</v>
      </c>
      <c r="D30" s="15" t="s">
        <v>8</v>
      </c>
      <c r="E30" s="15" t="s">
        <v>8</v>
      </c>
      <c r="F30" s="16" t="s">
        <v>9</v>
      </c>
      <c r="G30" s="16" t="s">
        <v>9</v>
      </c>
      <c r="H30" s="15" t="s">
        <v>8</v>
      </c>
      <c r="I30" s="15" t="s">
        <v>8</v>
      </c>
      <c r="J30" s="42"/>
      <c r="S30" s="61">
        <f>COUNTIF(C15:I15,F2)</f>
        <v>2</v>
      </c>
      <c r="T30" s="62">
        <f>COUNTIF(C29:I29,F2)</f>
        <v>0</v>
      </c>
      <c r="U30" s="62">
        <f>COUNTIF(C43:I43,F2)</f>
        <v>0</v>
      </c>
      <c r="V30" s="62">
        <f>COUNTIF(C57:I57,F2)</f>
        <v>3</v>
      </c>
      <c r="W30" s="62">
        <f>COUNTIF(C71:I71,F2)</f>
        <v>0</v>
      </c>
      <c r="X30" s="63">
        <f>COUNTIF(C85:I85,F2)</f>
        <v>0</v>
      </c>
      <c r="Z30" s="61">
        <f>COUNTIF(C16:I16,F2)</f>
        <v>0</v>
      </c>
      <c r="AA30" s="62">
        <f>COUNTIF(C30:I30,F2)</f>
        <v>0</v>
      </c>
      <c r="AB30" s="62">
        <f>COUNTIF(C44:I44,F2)</f>
        <v>4</v>
      </c>
      <c r="AC30" s="62">
        <f>COUNTIF(C58:I58,F2)</f>
        <v>1</v>
      </c>
      <c r="AD30" s="62">
        <f>COUNTIF(C72:I72,F2)</f>
        <v>0</v>
      </c>
      <c r="AE30" s="63">
        <f>COUNTIF(C86:I86,F2)</f>
        <v>0</v>
      </c>
      <c r="AG30" s="61">
        <f>COUNTIF(C17:I17,F2)</f>
        <v>0</v>
      </c>
      <c r="AH30" s="62">
        <f>COUNTIF(C31:I31,F2)</f>
        <v>0</v>
      </c>
      <c r="AI30" s="62">
        <f>COUNTIF(C45:I45,F2)</f>
        <v>0</v>
      </c>
      <c r="AJ30" s="62">
        <f>COUNTIF(C59:I59,F2)</f>
        <v>0</v>
      </c>
      <c r="AK30" s="62">
        <f>COUNTIF(C73:I73,F2)</f>
        <v>0</v>
      </c>
      <c r="AL30" s="63">
        <f>COUNTIF(C87:I87,F2)</f>
        <v>0</v>
      </c>
      <c r="AN30" s="61">
        <f>COUNTIF(C18:I19,F2)</f>
        <v>0</v>
      </c>
      <c r="AO30" s="62">
        <f>COUNTIF(C32:I33,F2)</f>
        <v>0</v>
      </c>
      <c r="AP30" s="62">
        <f>COUNTIF(C46:I47,F2)</f>
        <v>0</v>
      </c>
      <c r="AQ30" s="62">
        <f>COUNTIF(C60:I61,F2)</f>
        <v>2</v>
      </c>
      <c r="AR30" s="62">
        <f>COUNTIF(C74:I75,F2)</f>
        <v>3</v>
      </c>
      <c r="AS30" s="63">
        <f>COUNTIF(C88:I89,F2)</f>
        <v>0</v>
      </c>
    </row>
    <row r="31" spans="1:45" ht="27.7" customHeight="1" thickBot="1" x14ac:dyDescent="0.25">
      <c r="B31" s="72" t="s">
        <v>21</v>
      </c>
      <c r="C31" s="44"/>
      <c r="D31" s="44"/>
      <c r="E31" s="44"/>
      <c r="F31" s="44"/>
      <c r="G31" s="44"/>
      <c r="H31" s="44"/>
      <c r="I31" s="44"/>
      <c r="J31" s="42"/>
      <c r="S31" s="64"/>
      <c r="T31" s="65"/>
      <c r="U31" s="65"/>
      <c r="V31" s="65"/>
      <c r="W31" s="65"/>
      <c r="X31" s="66"/>
      <c r="Z31" s="64"/>
      <c r="AA31" s="65"/>
      <c r="AB31" s="65"/>
      <c r="AC31" s="65"/>
      <c r="AD31" s="65"/>
      <c r="AE31" s="66"/>
      <c r="AG31" s="64"/>
      <c r="AH31" s="65"/>
      <c r="AI31" s="65"/>
      <c r="AJ31" s="65"/>
      <c r="AK31" s="65"/>
      <c r="AL31" s="66"/>
      <c r="AN31" s="64"/>
      <c r="AO31" s="65"/>
      <c r="AP31" s="65"/>
      <c r="AQ31" s="65"/>
      <c r="AR31" s="65"/>
      <c r="AS31" s="66"/>
    </row>
    <row r="32" spans="1:45" ht="27.7" customHeight="1" thickBot="1" x14ac:dyDescent="0.25">
      <c r="B32" s="72" t="s">
        <v>22</v>
      </c>
      <c r="C32" s="17" t="s">
        <v>10</v>
      </c>
      <c r="D32" s="17" t="s">
        <v>10</v>
      </c>
      <c r="E32" s="16" t="s">
        <v>9</v>
      </c>
      <c r="F32" s="17" t="s">
        <v>10</v>
      </c>
      <c r="G32" s="15" t="s">
        <v>8</v>
      </c>
      <c r="H32" s="44"/>
      <c r="I32" s="44"/>
      <c r="J32" s="42"/>
      <c r="S32" s="61">
        <f>COUNTIF(C15:I15,F3)</f>
        <v>0</v>
      </c>
      <c r="T32" s="62">
        <f>COUNTIF(C29:I29,F3)</f>
        <v>0</v>
      </c>
      <c r="U32" s="62">
        <f>COUNTIF(C43:I43,F3)</f>
        <v>0</v>
      </c>
      <c r="V32" s="62">
        <f>COUNTIF(C57:I57,F3)</f>
        <v>4</v>
      </c>
      <c r="W32" s="62">
        <f>COUNTIF(C71:I71,F3)</f>
        <v>2</v>
      </c>
      <c r="X32" s="63">
        <f>COUNTIF(C85:I85,F3)</f>
        <v>0</v>
      </c>
      <c r="Z32" s="61">
        <f>COUNTIF(C16:I16,F3)</f>
        <v>3</v>
      </c>
      <c r="AA32" s="62">
        <f>COUNTIF(C30:I30,F3)</f>
        <v>5</v>
      </c>
      <c r="AB32" s="62">
        <f>COUNTIF(C44:I44,F3)</f>
        <v>0</v>
      </c>
      <c r="AC32" s="62">
        <f>COUNTIF(C58:I58,F3)</f>
        <v>1</v>
      </c>
      <c r="AD32" s="62">
        <f>COUNTIF(C72:I72,F3)</f>
        <v>0</v>
      </c>
      <c r="AE32" s="63">
        <f>COUNTIF(C86:I86,F3)</f>
        <v>0</v>
      </c>
      <c r="AG32" s="61">
        <f>COUNTIF(C17:I17,F3)</f>
        <v>0</v>
      </c>
      <c r="AH32" s="62">
        <f>COUNTIF(C31:I31,F3)</f>
        <v>0</v>
      </c>
      <c r="AI32" s="62">
        <f>COUNTIF(C45:I45,F3)</f>
        <v>0</v>
      </c>
      <c r="AJ32" s="62">
        <f>COUNTIF(C59:I59,F3)</f>
        <v>0</v>
      </c>
      <c r="AK32" s="62">
        <f>COUNTIF(C73:I73,F3)</f>
        <v>0</v>
      </c>
      <c r="AL32" s="63">
        <f>COUNTIF(C87:I87,F3)</f>
        <v>0</v>
      </c>
      <c r="AN32" s="61">
        <f>COUNTIF(C18:I19,F3)</f>
        <v>0</v>
      </c>
      <c r="AO32" s="62">
        <f>COUNTIF(C32:I33,F3)</f>
        <v>1</v>
      </c>
      <c r="AP32" s="62">
        <f>COUNTIF(C46:I47,F3)</f>
        <v>0</v>
      </c>
      <c r="AQ32" s="62">
        <f>COUNTIF(C60:I61,F3)</f>
        <v>0</v>
      </c>
      <c r="AR32" s="62">
        <f>COUNTIF(C74:I75,F3)</f>
        <v>1</v>
      </c>
      <c r="AS32" s="63">
        <f>COUNTIF(C88:I89,F3)</f>
        <v>0</v>
      </c>
    </row>
    <row r="33" spans="1:45" ht="27.7" customHeight="1" thickBot="1" x14ac:dyDescent="0.25">
      <c r="B33" s="72" t="s">
        <v>23</v>
      </c>
      <c r="C33" s="41"/>
      <c r="D33" s="41"/>
      <c r="E33" s="41"/>
      <c r="F33" s="41"/>
      <c r="G33" s="41"/>
      <c r="H33" s="44"/>
      <c r="I33" s="44"/>
      <c r="J33" s="42"/>
      <c r="S33" s="64"/>
      <c r="T33" s="65"/>
      <c r="U33" s="65"/>
      <c r="V33" s="65"/>
      <c r="W33" s="65"/>
      <c r="X33" s="66"/>
      <c r="Z33" s="64"/>
      <c r="AA33" s="65"/>
      <c r="AB33" s="65"/>
      <c r="AC33" s="65"/>
      <c r="AD33" s="65"/>
      <c r="AE33" s="66"/>
      <c r="AG33" s="64"/>
      <c r="AH33" s="65"/>
      <c r="AI33" s="65"/>
      <c r="AJ33" s="65"/>
      <c r="AK33" s="65"/>
      <c r="AL33" s="66"/>
      <c r="AN33" s="64"/>
      <c r="AO33" s="65"/>
      <c r="AP33" s="65"/>
      <c r="AQ33" s="65"/>
      <c r="AR33" s="65"/>
      <c r="AS33" s="66"/>
    </row>
    <row r="34" spans="1:45" ht="27.7" customHeight="1" thickBot="1" x14ac:dyDescent="0.25">
      <c r="B34" s="72" t="s">
        <v>24</v>
      </c>
      <c r="C34" s="41"/>
      <c r="D34" s="41"/>
      <c r="E34" s="41"/>
      <c r="F34" s="41"/>
      <c r="G34" s="41"/>
      <c r="H34" s="44"/>
      <c r="I34" s="44"/>
      <c r="J34" s="42"/>
      <c r="S34" s="61">
        <f>COUNTIF(C15:I15,F4)</f>
        <v>2</v>
      </c>
      <c r="T34" s="62">
        <f>COUNTIF(C29:I29,F4)</f>
        <v>1</v>
      </c>
      <c r="U34" s="62">
        <f>COUNTIF(C43:I43,F4)</f>
        <v>0</v>
      </c>
      <c r="V34" s="62">
        <f>COUNTIF(C57:I57,F4)</f>
        <v>0</v>
      </c>
      <c r="W34" s="62">
        <f>COUNTIF(C71:I71,F4)</f>
        <v>0</v>
      </c>
      <c r="X34" s="63">
        <f>COUNTIF(C85:I85,F4)</f>
        <v>0</v>
      </c>
      <c r="Z34" s="61">
        <f>COUNTIF(C16:I16,F4)</f>
        <v>0</v>
      </c>
      <c r="AA34" s="62">
        <f>COUNTIF(C30:I30,F4)</f>
        <v>2</v>
      </c>
      <c r="AB34" s="62">
        <f>COUNTIF(C44:I44,F4)</f>
        <v>2</v>
      </c>
      <c r="AC34" s="62">
        <f>COUNTIF(C58:I58,F4)</f>
        <v>4</v>
      </c>
      <c r="AD34" s="62">
        <f>COUNTIF(C72:I72,F4)</f>
        <v>3</v>
      </c>
      <c r="AE34" s="63">
        <f>COUNTIF(C86:I86,F4)</f>
        <v>0</v>
      </c>
      <c r="AG34" s="61">
        <f>COUNTIF(C17:I17,F4)</f>
        <v>0</v>
      </c>
      <c r="AH34" s="62">
        <f>COUNTIF(C31:I31,F4)</f>
        <v>0</v>
      </c>
      <c r="AI34" s="62">
        <f>COUNTIF(C45:I45,F4)</f>
        <v>0</v>
      </c>
      <c r="AJ34" s="62">
        <f>COUNTIF(C59:I59,F4)</f>
        <v>0</v>
      </c>
      <c r="AK34" s="62">
        <f>COUNTIF(C73:I73,F4)</f>
        <v>0</v>
      </c>
      <c r="AL34" s="63">
        <f>COUNTIF(C87:I87,F4)</f>
        <v>0</v>
      </c>
      <c r="AN34" s="61">
        <f>COUNTIF(C18:I19,F4)</f>
        <v>3</v>
      </c>
      <c r="AO34" s="62">
        <f>COUNTIF(C32:I33,F4)</f>
        <v>1</v>
      </c>
      <c r="AP34" s="62">
        <f>COUNTIF(C46:I47,F4)</f>
        <v>3</v>
      </c>
      <c r="AQ34" s="62">
        <f>COUNTIF(C60:I61,F4)</f>
        <v>1</v>
      </c>
      <c r="AR34" s="62">
        <f>COUNTIF(C74:I75,F4)</f>
        <v>1</v>
      </c>
      <c r="AS34" s="63">
        <f>COUNTIF(C88:I89,F4)</f>
        <v>0</v>
      </c>
    </row>
    <row r="35" spans="1:45" ht="13.6" customHeight="1" thickBot="1" x14ac:dyDescent="0.25">
      <c r="B35" s="77"/>
      <c r="C35" s="78"/>
      <c r="D35" s="78"/>
      <c r="E35" s="78"/>
      <c r="F35" s="78"/>
      <c r="G35" s="78"/>
      <c r="H35" s="78"/>
      <c r="I35" s="79"/>
      <c r="J35" s="42"/>
      <c r="S35" s="64"/>
      <c r="T35" s="65"/>
      <c r="U35" s="65"/>
      <c r="V35" s="65"/>
      <c r="W35" s="65"/>
      <c r="X35" s="66"/>
      <c r="Z35" s="64"/>
      <c r="AA35" s="65"/>
      <c r="AB35" s="65"/>
      <c r="AC35" s="65"/>
      <c r="AD35" s="65"/>
      <c r="AE35" s="66"/>
      <c r="AG35" s="64"/>
      <c r="AH35" s="65"/>
      <c r="AI35" s="65"/>
      <c r="AJ35" s="65"/>
      <c r="AK35" s="65"/>
      <c r="AL35" s="66"/>
      <c r="AN35" s="64"/>
      <c r="AO35" s="65"/>
      <c r="AP35" s="65"/>
      <c r="AQ35" s="65"/>
      <c r="AR35" s="65"/>
      <c r="AS35" s="66"/>
    </row>
    <row r="36" spans="1:45" ht="13.6" customHeight="1" x14ac:dyDescent="0.2">
      <c r="B36" s="80" t="s">
        <v>25</v>
      </c>
      <c r="C36" s="46"/>
      <c r="D36" s="46"/>
      <c r="E36" s="46"/>
      <c r="F36" s="46"/>
      <c r="G36" s="46"/>
      <c r="H36" s="46"/>
      <c r="I36" s="47"/>
      <c r="J36" s="42"/>
      <c r="S36" s="61">
        <f>COUNTIF(C15:I15,F5)</f>
        <v>0</v>
      </c>
      <c r="T36" s="62">
        <f>COUNTIF(C29:I29,F5)</f>
        <v>1</v>
      </c>
      <c r="U36" s="62">
        <f>COUNTIF(C43:I43,F5)</f>
        <v>3</v>
      </c>
      <c r="V36" s="62">
        <f>COUNTIF(C57:I57,F5)</f>
        <v>0</v>
      </c>
      <c r="W36" s="62">
        <f>COUNTIF(C71:I71,F5)</f>
        <v>3</v>
      </c>
      <c r="X36" s="63">
        <f>COUNTIF(C85:I85,F5)</f>
        <v>0</v>
      </c>
      <c r="Z36" s="61">
        <f>COUNTIF(C16:I16,F5)</f>
        <v>2</v>
      </c>
      <c r="AA36" s="62">
        <f>COUNTIF(C30:I30,F5)</f>
        <v>0</v>
      </c>
      <c r="AB36" s="62">
        <f>COUNTIF(C44:I44,F5)</f>
        <v>1</v>
      </c>
      <c r="AC36" s="62">
        <f>COUNTIF(C58:I58,F5)</f>
        <v>1</v>
      </c>
      <c r="AD36" s="62">
        <f>COUNTIF(C72:I72,F5)</f>
        <v>2</v>
      </c>
      <c r="AE36" s="63">
        <f>COUNTIF(C86:I86,F5)</f>
        <v>0</v>
      </c>
      <c r="AG36" s="61">
        <f>COUNTIF(C17:I17,F5)</f>
        <v>0</v>
      </c>
      <c r="AH36" s="62">
        <f>COUNTIF(C31:I31,F5)</f>
        <v>0</v>
      </c>
      <c r="AI36" s="62">
        <f>COUNTIF(C45:I45,F5)</f>
        <v>0</v>
      </c>
      <c r="AJ36" s="62">
        <f>COUNTIF(C59:I59,F5)</f>
        <v>0</v>
      </c>
      <c r="AK36" s="62">
        <f>COUNTIF(C73:I73,F5)</f>
        <v>0</v>
      </c>
      <c r="AL36" s="63">
        <f>COUNTIF(C87:I87,F5)</f>
        <v>0</v>
      </c>
      <c r="AN36" s="61">
        <f>COUNTIF(C18:I19,F5)</f>
        <v>0</v>
      </c>
      <c r="AO36" s="62">
        <f>COUNTIF(C32:I33,F5)</f>
        <v>3</v>
      </c>
      <c r="AP36" s="62">
        <f>COUNTIF(C46:I47,F5)</f>
        <v>2</v>
      </c>
      <c r="AQ36" s="62">
        <f>COUNTIF(C60:I61,F5)</f>
        <v>2</v>
      </c>
      <c r="AR36" s="62">
        <f>COUNTIF(C74:I75,F5)</f>
        <v>0</v>
      </c>
      <c r="AS36" s="63">
        <f>COUNTIF(C88:I89,F5)</f>
        <v>0</v>
      </c>
    </row>
    <row r="37" spans="1:45" ht="13.6" customHeight="1" thickBot="1" x14ac:dyDescent="0.25">
      <c r="B37" s="81"/>
      <c r="C37" s="49"/>
      <c r="D37" s="49"/>
      <c r="E37" s="49"/>
      <c r="F37" s="49"/>
      <c r="G37" s="49"/>
      <c r="H37" s="49"/>
      <c r="I37" s="50"/>
      <c r="J37" s="42"/>
      <c r="S37" s="64"/>
      <c r="T37" s="65"/>
      <c r="U37" s="65"/>
      <c r="V37" s="65"/>
      <c r="W37" s="65"/>
      <c r="X37" s="66"/>
      <c r="Z37" s="64"/>
      <c r="AA37" s="65"/>
      <c r="AB37" s="65"/>
      <c r="AC37" s="65"/>
      <c r="AD37" s="65"/>
      <c r="AE37" s="66"/>
      <c r="AG37" s="64"/>
      <c r="AH37" s="65"/>
      <c r="AI37" s="65"/>
      <c r="AJ37" s="65"/>
      <c r="AK37" s="65"/>
      <c r="AL37" s="66"/>
      <c r="AN37" s="64"/>
      <c r="AO37" s="65"/>
      <c r="AP37" s="65"/>
      <c r="AQ37" s="65"/>
      <c r="AR37" s="65"/>
      <c r="AS37" s="66"/>
    </row>
    <row r="38" spans="1:45" ht="13.6" customHeight="1" x14ac:dyDescent="0.2">
      <c r="B38" s="73" t="s">
        <v>26</v>
      </c>
      <c r="C38" s="11" t="s">
        <v>7</v>
      </c>
      <c r="D38" s="11" t="s">
        <v>7</v>
      </c>
      <c r="E38" s="11" t="s">
        <v>7</v>
      </c>
      <c r="F38" s="11" t="s">
        <v>7</v>
      </c>
      <c r="G38" s="11" t="s">
        <v>7</v>
      </c>
      <c r="H38" s="11" t="s">
        <v>31</v>
      </c>
      <c r="I38" s="11" t="s">
        <v>31</v>
      </c>
      <c r="J38" s="42"/>
      <c r="S38" s="61">
        <f>COUNTIF(C15:I15,F6)</f>
        <v>0</v>
      </c>
      <c r="T38" s="62"/>
      <c r="U38" s="62"/>
      <c r="V38" s="62"/>
      <c r="W38" s="62"/>
      <c r="X38" s="63"/>
    </row>
    <row r="39" spans="1:45" ht="13.6" customHeight="1" thickBot="1" x14ac:dyDescent="0.25">
      <c r="B39" s="74"/>
      <c r="C39" s="51"/>
      <c r="D39" s="51"/>
      <c r="E39" s="51"/>
      <c r="F39" s="51"/>
      <c r="G39" s="51"/>
      <c r="H39" s="51"/>
      <c r="I39" s="51"/>
      <c r="J39" s="42"/>
      <c r="S39" s="64"/>
      <c r="T39" s="65"/>
      <c r="U39" s="65"/>
      <c r="V39" s="65"/>
      <c r="W39" s="65"/>
      <c r="X39" s="66"/>
    </row>
    <row r="40" spans="1:45" ht="35.35" customHeight="1" thickBot="1" x14ac:dyDescent="0.25">
      <c r="D40" s="65"/>
      <c r="E40" s="65"/>
      <c r="F40" s="65"/>
      <c r="G40" s="65"/>
      <c r="H40" s="65"/>
      <c r="S40" s="61">
        <f>COUNTIF(C15:I15,F7)</f>
        <v>0</v>
      </c>
      <c r="T40" s="62">
        <f>COUNTIF(C29:I29,F7)</f>
        <v>0</v>
      </c>
      <c r="U40" s="62">
        <f>COUNTIF(C43:I43,F7)</f>
        <v>0</v>
      </c>
      <c r="V40" s="62">
        <f>COUNTIF(C57:I57,F7)</f>
        <v>0</v>
      </c>
      <c r="W40" s="62">
        <f>COUNTIF(C71:I71,F7)</f>
        <v>0</v>
      </c>
      <c r="X40" s="63">
        <f>COUNTIF(C85:I85,F7)</f>
        <v>0</v>
      </c>
      <c r="Z40" s="61">
        <f>COUNTIF(C16:I16,F7)</f>
        <v>0</v>
      </c>
      <c r="AA40" s="62">
        <f>COUNTIF(C30:I30,F7)</f>
        <v>0</v>
      </c>
      <c r="AB40" s="62">
        <f>COUNTIF(C44:I44,F7)</f>
        <v>0</v>
      </c>
      <c r="AC40" s="62">
        <f>COUNTIF(C58:I58,F7)</f>
        <v>0</v>
      </c>
      <c r="AD40" s="62">
        <f>COUNTIF(C72:I72,F7)</f>
        <v>0</v>
      </c>
      <c r="AE40" s="63">
        <f>COUNTIF(C86:I86,F7)</f>
        <v>0</v>
      </c>
      <c r="AG40" s="61">
        <f>COUNTIF(C17:I17,F7)</f>
        <v>0</v>
      </c>
      <c r="AH40" s="62">
        <f>COUNTIF(C31:I31,F7)</f>
        <v>0</v>
      </c>
      <c r="AI40" s="62">
        <f>COUNTIF(C45:I45,F7)</f>
        <v>0</v>
      </c>
      <c r="AJ40" s="62">
        <f>COUNTIF(C59:I59,F7)</f>
        <v>0</v>
      </c>
      <c r="AK40" s="62">
        <f>COUNTIF(C73:I73,F7)</f>
        <v>0</v>
      </c>
      <c r="AL40" s="63">
        <f>COUNTIF(C87:I87,F7)</f>
        <v>0</v>
      </c>
      <c r="AN40" s="61">
        <f>COUNTIF(C18:I19,F7)</f>
        <v>0</v>
      </c>
      <c r="AO40" s="62">
        <f>COUNTIF(C32:I33,F7)</f>
        <v>0</v>
      </c>
      <c r="AP40" s="62">
        <f>COUNTIF(C46:I47,F7)</f>
        <v>0</v>
      </c>
      <c r="AQ40" s="62">
        <f>COUNTIF(C60:I61,F7)</f>
        <v>0</v>
      </c>
      <c r="AR40" s="62">
        <f>COUNTIF(C74:I75,F7)</f>
        <v>0</v>
      </c>
      <c r="AS40" s="63">
        <f>COUNTIF(C88:I89,F7)</f>
        <v>0</v>
      </c>
    </row>
    <row r="41" spans="1:45" ht="13.6" customHeight="1" thickBot="1" x14ac:dyDescent="0.25">
      <c r="B41" s="75"/>
      <c r="C41" s="34">
        <v>46216</v>
      </c>
      <c r="D41" s="34">
        <v>46217</v>
      </c>
      <c r="E41" s="34">
        <v>46218</v>
      </c>
      <c r="F41" s="34">
        <v>46219</v>
      </c>
      <c r="G41" s="34">
        <v>46220</v>
      </c>
      <c r="H41" s="34">
        <v>46221</v>
      </c>
      <c r="I41" s="34">
        <v>46222</v>
      </c>
      <c r="J41" s="42"/>
      <c r="S41" s="64"/>
      <c r="T41" s="65"/>
      <c r="U41" s="65"/>
      <c r="V41" s="65"/>
      <c r="W41" s="65"/>
      <c r="X41" s="66"/>
      <c r="Z41" s="64"/>
      <c r="AA41" s="65"/>
      <c r="AB41" s="65"/>
      <c r="AC41" s="65"/>
      <c r="AD41" s="65"/>
      <c r="AE41" s="66"/>
      <c r="AG41" s="64"/>
      <c r="AH41" s="65"/>
      <c r="AI41" s="65"/>
      <c r="AJ41" s="65"/>
      <c r="AK41" s="65"/>
      <c r="AL41" s="66"/>
      <c r="AN41" s="64"/>
      <c r="AO41" s="65"/>
      <c r="AP41" s="65"/>
      <c r="AQ41" s="65"/>
      <c r="AR41" s="65"/>
      <c r="AS41" s="66"/>
    </row>
    <row r="42" spans="1:45" ht="13.6" customHeight="1" thickBot="1" x14ac:dyDescent="0.25">
      <c r="B42" s="76"/>
      <c r="C42" s="37" t="s">
        <v>12</v>
      </c>
      <c r="D42" s="37" t="s">
        <v>13</v>
      </c>
      <c r="E42" s="37" t="s">
        <v>14</v>
      </c>
      <c r="F42" s="37" t="s">
        <v>15</v>
      </c>
      <c r="G42" s="37" t="s">
        <v>16</v>
      </c>
      <c r="H42" s="37" t="s">
        <v>17</v>
      </c>
      <c r="I42" s="38" t="s">
        <v>18</v>
      </c>
      <c r="J42" s="42"/>
      <c r="S42" s="61">
        <f>COUNTIF(C15:I15,F8)</f>
        <v>1</v>
      </c>
      <c r="T42" s="62">
        <f>COUNTIF(C29:I29,F8)</f>
        <v>5</v>
      </c>
      <c r="U42" s="62">
        <f>COUNTIF(C43:I43,F8)</f>
        <v>4</v>
      </c>
      <c r="V42" s="62">
        <f>COUNTIF(C57:I57,F8)</f>
        <v>0</v>
      </c>
      <c r="W42" s="62">
        <f>COUNTIF(C71:I71,F8)</f>
        <v>0</v>
      </c>
      <c r="X42" s="63">
        <f>COUNTIF(C85:I85,F8)</f>
        <v>0</v>
      </c>
      <c r="Z42" s="61">
        <f>COUNTIF(C16:I16,F8)</f>
        <v>0</v>
      </c>
      <c r="AA42" s="62">
        <f>COUNTIF(C30:I30,F8)</f>
        <v>0</v>
      </c>
      <c r="AB42" s="62">
        <f>COUNTIF(C44:I44,F8)</f>
        <v>0</v>
      </c>
      <c r="AC42" s="62">
        <f>COUNTIF(C58:I58,F8)</f>
        <v>0</v>
      </c>
      <c r="AD42" s="62">
        <f>COUNTIF(C72:I72,F8)</f>
        <v>0</v>
      </c>
      <c r="AE42" s="63">
        <f>COUNTIF(C86:I86,F8)</f>
        <v>0</v>
      </c>
      <c r="AG42" s="61">
        <f>COUNTIF(C17:I17,F8)</f>
        <v>0</v>
      </c>
      <c r="AH42" s="62">
        <f>COUNTIF(C31:I31,F8)</f>
        <v>0</v>
      </c>
      <c r="AI42" s="62">
        <f>COUNTIF(C45:I45,F8)</f>
        <v>0</v>
      </c>
      <c r="AJ42" s="62">
        <f>COUNTIF(C59:I59,F8)</f>
        <v>0</v>
      </c>
      <c r="AK42" s="62">
        <f>COUNTIF(C73:I73,F8)</f>
        <v>0</v>
      </c>
      <c r="AL42" s="63">
        <f>COUNTIF(C87:I87,F8)</f>
        <v>0</v>
      </c>
      <c r="AN42" s="61">
        <f>COUNTIF(C18:I19,F8)</f>
        <v>0</v>
      </c>
      <c r="AO42" s="62">
        <f>COUNTIF(C32:I33,F8)</f>
        <v>0</v>
      </c>
      <c r="AP42" s="62">
        <f>COUNTIF(C46:I47,F8)</f>
        <v>0</v>
      </c>
      <c r="AQ42" s="62">
        <f>COUNTIF(C60:I61,F8)</f>
        <v>0</v>
      </c>
      <c r="AR42" s="62">
        <f>COUNTIF(C74:I75,F8)</f>
        <v>0</v>
      </c>
      <c r="AS42" s="63">
        <f>COUNTIF(C88:I89,F8)</f>
        <v>0</v>
      </c>
    </row>
    <row r="43" spans="1:45" ht="27.7" customHeight="1" thickBot="1" x14ac:dyDescent="0.25">
      <c r="B43" s="40" t="s">
        <v>19</v>
      </c>
      <c r="C43" s="19" t="s">
        <v>11</v>
      </c>
      <c r="D43" s="19" t="s">
        <v>11</v>
      </c>
      <c r="E43" s="17" t="s">
        <v>10</v>
      </c>
      <c r="F43" s="19" t="s">
        <v>11</v>
      </c>
      <c r="G43" s="19" t="s">
        <v>11</v>
      </c>
      <c r="H43" s="17" t="s">
        <v>10</v>
      </c>
      <c r="I43" s="17" t="s">
        <v>10</v>
      </c>
      <c r="J43" s="42"/>
      <c r="S43" s="64"/>
      <c r="T43" s="65"/>
      <c r="U43" s="65"/>
      <c r="V43" s="65"/>
      <c r="W43" s="65"/>
      <c r="X43" s="66"/>
      <c r="Z43" s="64"/>
      <c r="AA43" s="65"/>
      <c r="AB43" s="65"/>
      <c r="AC43" s="65"/>
      <c r="AD43" s="65"/>
      <c r="AE43" s="66"/>
      <c r="AG43" s="64"/>
      <c r="AH43" s="65"/>
      <c r="AI43" s="65"/>
      <c r="AJ43" s="65"/>
      <c r="AK43" s="65"/>
      <c r="AL43" s="66"/>
      <c r="AN43" s="64"/>
      <c r="AO43" s="65"/>
      <c r="AP43" s="65"/>
      <c r="AQ43" s="65"/>
      <c r="AR43" s="65"/>
      <c r="AS43" s="66"/>
    </row>
    <row r="44" spans="1:45" ht="27.7" customHeight="1" thickBot="1" x14ac:dyDescent="0.25">
      <c r="B44" s="72" t="s">
        <v>20</v>
      </c>
      <c r="C44" s="16" t="s">
        <v>9</v>
      </c>
      <c r="D44" s="16" t="s">
        <v>9</v>
      </c>
      <c r="E44" s="11" t="s">
        <v>7</v>
      </c>
      <c r="F44" s="11" t="s">
        <v>7</v>
      </c>
      <c r="G44" s="17" t="s">
        <v>10</v>
      </c>
      <c r="H44" s="11" t="s">
        <v>7</v>
      </c>
      <c r="I44" s="11" t="s">
        <v>7</v>
      </c>
      <c r="J44" s="42"/>
    </row>
    <row r="45" spans="1:45" ht="27.7" customHeight="1" thickBot="1" x14ac:dyDescent="0.25">
      <c r="B45" s="72" t="s">
        <v>21</v>
      </c>
      <c r="C45" s="44"/>
      <c r="D45" s="44"/>
      <c r="E45" s="44"/>
      <c r="F45" s="44"/>
      <c r="G45" s="44"/>
      <c r="H45" s="44"/>
      <c r="I45" s="44"/>
      <c r="J45" s="42"/>
      <c r="K45" s="33"/>
    </row>
    <row r="46" spans="1:45" ht="27.7" customHeight="1" thickBot="1" x14ac:dyDescent="0.25">
      <c r="B46" s="72" t="s">
        <v>22</v>
      </c>
      <c r="C46" s="17" t="s">
        <v>10</v>
      </c>
      <c r="D46" s="17" t="s">
        <v>10</v>
      </c>
      <c r="E46" s="16" t="s">
        <v>9</v>
      </c>
      <c r="F46" s="16" t="s">
        <v>9</v>
      </c>
      <c r="G46" s="16" t="s">
        <v>9</v>
      </c>
      <c r="H46" s="44"/>
      <c r="I46" s="44"/>
      <c r="J46" s="36"/>
    </row>
    <row r="47" spans="1:45" ht="27.7" customHeight="1" thickBot="1" x14ac:dyDescent="0.25">
      <c r="A47" s="33"/>
      <c r="B47" s="72" t="s">
        <v>23</v>
      </c>
      <c r="C47" s="41"/>
      <c r="D47" s="41"/>
      <c r="E47" s="41"/>
      <c r="F47" s="41"/>
      <c r="G47" s="41"/>
      <c r="H47" s="44"/>
      <c r="I47" s="44"/>
      <c r="J47" s="36"/>
    </row>
    <row r="48" spans="1:45" ht="27.7" customHeight="1" thickBot="1" x14ac:dyDescent="0.25">
      <c r="B48" s="72" t="s">
        <v>24</v>
      </c>
      <c r="C48" s="41"/>
      <c r="D48" s="41"/>
      <c r="E48" s="41"/>
      <c r="F48" s="41"/>
      <c r="G48" s="41"/>
      <c r="H48" s="44"/>
      <c r="I48" s="44"/>
      <c r="J48" s="39"/>
    </row>
    <row r="49" spans="2:12" ht="13.6" customHeight="1" thickBot="1" x14ac:dyDescent="0.25">
      <c r="B49" s="77"/>
      <c r="C49" s="78"/>
      <c r="D49" s="78"/>
      <c r="E49" s="78"/>
      <c r="F49" s="78"/>
      <c r="G49" s="78"/>
      <c r="H49" s="78"/>
      <c r="I49" s="79"/>
      <c r="J49" s="42"/>
    </row>
    <row r="50" spans="2:12" ht="13.6" customHeight="1" x14ac:dyDescent="0.2">
      <c r="B50" s="80" t="s">
        <v>25</v>
      </c>
      <c r="C50" s="46"/>
      <c r="D50" s="46"/>
      <c r="E50" s="46"/>
      <c r="F50" s="46"/>
      <c r="G50" s="46"/>
      <c r="H50" s="46"/>
      <c r="I50" s="47"/>
      <c r="J50" s="42"/>
    </row>
    <row r="51" spans="2:12" ht="13.6" customHeight="1" thickBot="1" x14ac:dyDescent="0.25">
      <c r="B51" s="81"/>
      <c r="C51" s="49"/>
      <c r="D51" s="49"/>
      <c r="E51" s="49"/>
      <c r="F51" s="49"/>
      <c r="G51" s="49"/>
      <c r="H51" s="49"/>
      <c r="I51" s="50"/>
      <c r="J51" s="42"/>
    </row>
    <row r="52" spans="2:12" ht="13.6" customHeight="1" x14ac:dyDescent="0.2">
      <c r="B52" s="73" t="s">
        <v>26</v>
      </c>
      <c r="C52" s="11" t="s">
        <v>7</v>
      </c>
      <c r="D52" s="11" t="s">
        <v>7</v>
      </c>
      <c r="E52" s="46"/>
      <c r="F52" s="46"/>
      <c r="G52" s="46"/>
      <c r="H52" s="46"/>
      <c r="I52" s="46"/>
      <c r="J52" s="42"/>
    </row>
    <row r="53" spans="2:12" ht="13.6" customHeight="1" thickBot="1" x14ac:dyDescent="0.25">
      <c r="B53" s="74"/>
      <c r="C53" s="15" t="s">
        <v>8</v>
      </c>
      <c r="D53" s="15" t="s">
        <v>8</v>
      </c>
      <c r="E53" s="15" t="s">
        <v>8</v>
      </c>
      <c r="F53" s="15" t="s">
        <v>8</v>
      </c>
      <c r="G53" s="15" t="s">
        <v>8</v>
      </c>
      <c r="H53" s="15" t="s">
        <v>29</v>
      </c>
      <c r="I53" s="15" t="s">
        <v>29</v>
      </c>
      <c r="J53" s="42"/>
    </row>
    <row r="54" spans="2:12" ht="35.35" customHeight="1" thickBo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3.6" customHeight="1" x14ac:dyDescent="0.2">
      <c r="B55" s="75"/>
      <c r="C55" s="34">
        <v>46223</v>
      </c>
      <c r="D55" s="34">
        <v>46224</v>
      </c>
      <c r="E55" s="34">
        <v>46225</v>
      </c>
      <c r="F55" s="34">
        <v>46226</v>
      </c>
      <c r="G55" s="34">
        <v>46227</v>
      </c>
      <c r="H55" s="34">
        <v>46228</v>
      </c>
      <c r="I55" s="34">
        <v>46229</v>
      </c>
      <c r="J55" s="42"/>
    </row>
    <row r="56" spans="2:12" ht="13.6" customHeight="1" thickBot="1" x14ac:dyDescent="0.25">
      <c r="B56" s="76"/>
      <c r="C56" s="37" t="s">
        <v>12</v>
      </c>
      <c r="D56" s="37" t="s">
        <v>13</v>
      </c>
      <c r="E56" s="37" t="s">
        <v>14</v>
      </c>
      <c r="F56" s="37" t="s">
        <v>15</v>
      </c>
      <c r="G56" s="37" t="s">
        <v>16</v>
      </c>
      <c r="H56" s="37" t="s">
        <v>17</v>
      </c>
      <c r="I56" s="38" t="s">
        <v>18</v>
      </c>
      <c r="J56" s="42"/>
    </row>
    <row r="57" spans="2:12" ht="27.7" customHeight="1" thickBot="1" x14ac:dyDescent="0.25">
      <c r="B57" s="40" t="s">
        <v>19</v>
      </c>
      <c r="C57" s="11" t="s">
        <v>7</v>
      </c>
      <c r="D57" s="15" t="s">
        <v>8</v>
      </c>
      <c r="E57" s="15" t="s">
        <v>8</v>
      </c>
      <c r="F57" s="15" t="s">
        <v>8</v>
      </c>
      <c r="G57" s="11" t="s">
        <v>7</v>
      </c>
      <c r="H57" s="11" t="s">
        <v>7</v>
      </c>
      <c r="I57" s="15" t="s">
        <v>8</v>
      </c>
      <c r="J57" s="42"/>
    </row>
    <row r="58" spans="2:12" ht="27.7" customHeight="1" thickBot="1" x14ac:dyDescent="0.25">
      <c r="B58" s="72" t="s">
        <v>20</v>
      </c>
      <c r="C58" s="16" t="s">
        <v>9</v>
      </c>
      <c r="D58" s="16" t="s">
        <v>9</v>
      </c>
      <c r="E58" s="16" t="s">
        <v>9</v>
      </c>
      <c r="F58" s="16" t="s">
        <v>9</v>
      </c>
      <c r="G58" s="17" t="s">
        <v>10</v>
      </c>
      <c r="H58" s="15" t="s">
        <v>8</v>
      </c>
      <c r="I58" s="11" t="s">
        <v>7</v>
      </c>
      <c r="J58" s="42"/>
    </row>
    <row r="59" spans="2:12" ht="27.7" customHeight="1" thickBot="1" x14ac:dyDescent="0.25">
      <c r="B59" s="72" t="s">
        <v>21</v>
      </c>
      <c r="C59" s="44"/>
      <c r="D59" s="44"/>
      <c r="E59" s="44"/>
      <c r="F59" s="44"/>
      <c r="G59" s="44"/>
      <c r="H59" s="44"/>
      <c r="I59" s="44"/>
      <c r="J59" s="42"/>
    </row>
    <row r="60" spans="2:12" ht="27.7" customHeight="1" thickBot="1" x14ac:dyDescent="0.25">
      <c r="B60" s="72" t="s">
        <v>22</v>
      </c>
      <c r="C60" s="17" t="s">
        <v>10</v>
      </c>
      <c r="D60" s="17" t="s">
        <v>10</v>
      </c>
      <c r="E60" s="11" t="s">
        <v>7</v>
      </c>
      <c r="F60" s="11" t="s">
        <v>7</v>
      </c>
      <c r="G60" s="16" t="s">
        <v>9</v>
      </c>
      <c r="H60" s="44"/>
      <c r="I60" s="44"/>
      <c r="J60" s="42"/>
    </row>
    <row r="61" spans="2:12" ht="27.7" customHeight="1" thickBot="1" x14ac:dyDescent="0.25">
      <c r="B61" s="72" t="s">
        <v>23</v>
      </c>
      <c r="C61" s="41"/>
      <c r="D61" s="41"/>
      <c r="E61" s="41"/>
      <c r="F61" s="41"/>
      <c r="G61" s="41"/>
      <c r="H61" s="44"/>
      <c r="I61" s="44"/>
      <c r="J61" s="42"/>
    </row>
    <row r="62" spans="2:12" ht="27.7" customHeight="1" thickBot="1" x14ac:dyDescent="0.25">
      <c r="B62" s="72" t="s">
        <v>24</v>
      </c>
      <c r="C62" s="41"/>
      <c r="D62" s="41"/>
      <c r="E62" s="41"/>
      <c r="F62" s="41"/>
      <c r="G62" s="41"/>
      <c r="H62" s="44"/>
      <c r="I62" s="44"/>
      <c r="J62" s="42"/>
    </row>
    <row r="63" spans="2:12" ht="13.6" customHeight="1" thickBot="1" x14ac:dyDescent="0.25">
      <c r="B63" s="77"/>
      <c r="C63" s="78"/>
      <c r="D63" s="78"/>
      <c r="E63" s="78"/>
      <c r="F63" s="78"/>
      <c r="G63" s="78"/>
      <c r="H63" s="78"/>
      <c r="I63" s="79"/>
      <c r="J63" s="42"/>
    </row>
    <row r="64" spans="2:12" ht="13.6" customHeight="1" x14ac:dyDescent="0.2">
      <c r="B64" s="80" t="s">
        <v>25</v>
      </c>
      <c r="C64" s="46"/>
      <c r="D64" s="46"/>
      <c r="E64" s="46"/>
      <c r="F64" s="46"/>
      <c r="G64" s="46"/>
      <c r="H64" s="46"/>
      <c r="I64" s="46"/>
      <c r="J64" s="42"/>
      <c r="K64" s="67"/>
      <c r="L64" s="67"/>
    </row>
    <row r="65" spans="1:14" ht="13.6" customHeight="1" thickBot="1" x14ac:dyDescent="0.25">
      <c r="B65" s="81"/>
      <c r="C65" s="51"/>
      <c r="D65" s="51"/>
      <c r="E65" s="51"/>
      <c r="F65" s="51"/>
      <c r="G65" s="51"/>
      <c r="H65" s="51"/>
      <c r="I65" s="51"/>
      <c r="J65" s="42"/>
      <c r="K65" s="25"/>
      <c r="L65" s="25"/>
    </row>
    <row r="66" spans="1:14" ht="13.6" customHeight="1" x14ac:dyDescent="0.2">
      <c r="B66" s="73" t="s">
        <v>26</v>
      </c>
      <c r="C66" s="15" t="s">
        <v>8</v>
      </c>
      <c r="D66" s="69"/>
      <c r="E66" s="17" t="s">
        <v>10</v>
      </c>
      <c r="F66" s="17" t="s">
        <v>10</v>
      </c>
      <c r="G66" s="69"/>
      <c r="H66" s="69"/>
      <c r="I66" s="70"/>
      <c r="J66" s="42"/>
    </row>
    <row r="67" spans="1:14" ht="13.6" customHeight="1" thickBot="1" x14ac:dyDescent="0.25">
      <c r="A67" s="67"/>
      <c r="B67" s="74"/>
      <c r="C67" s="19" t="s">
        <v>33</v>
      </c>
      <c r="D67" s="19" t="s">
        <v>33</v>
      </c>
      <c r="E67" s="19" t="s">
        <v>33</v>
      </c>
      <c r="F67" s="19" t="s">
        <v>33</v>
      </c>
      <c r="G67" s="19" t="s">
        <v>33</v>
      </c>
      <c r="H67" s="19" t="s">
        <v>33</v>
      </c>
      <c r="I67" s="19" t="s">
        <v>33</v>
      </c>
      <c r="J67" s="36"/>
    </row>
    <row r="68" spans="1:14" ht="36" customHeight="1" thickBot="1" x14ac:dyDescent="0.25">
      <c r="A68" s="25"/>
      <c r="B68" s="52"/>
      <c r="C68" s="52"/>
      <c r="D68" s="52"/>
      <c r="E68" s="52"/>
      <c r="F68" s="52"/>
      <c r="G68" s="52"/>
      <c r="H68" s="52"/>
      <c r="I68" s="52"/>
    </row>
    <row r="69" spans="1:14" ht="13.6" customHeight="1" x14ac:dyDescent="0.2">
      <c r="B69" s="75"/>
      <c r="C69" s="34">
        <v>46230</v>
      </c>
      <c r="D69" s="34">
        <v>46231</v>
      </c>
      <c r="E69" s="34">
        <v>46232</v>
      </c>
      <c r="F69" s="34">
        <v>46233</v>
      </c>
      <c r="G69" s="34">
        <v>46234</v>
      </c>
      <c r="H69" s="34"/>
      <c r="I69" s="34"/>
      <c r="J69" s="42"/>
      <c r="K69" s="25"/>
      <c r="L69" s="25"/>
      <c r="M69" s="25"/>
      <c r="N69" s="25"/>
    </row>
    <row r="70" spans="1:14" ht="13.6" customHeight="1" thickBot="1" x14ac:dyDescent="0.25">
      <c r="B70" s="76"/>
      <c r="C70" s="37" t="s">
        <v>12</v>
      </c>
      <c r="D70" s="37" t="s">
        <v>13</v>
      </c>
      <c r="E70" s="37" t="s">
        <v>14</v>
      </c>
      <c r="F70" s="37" t="s">
        <v>15</v>
      </c>
      <c r="G70" s="37" t="s">
        <v>16</v>
      </c>
      <c r="H70" s="37" t="s">
        <v>17</v>
      </c>
      <c r="I70" s="38" t="s">
        <v>18</v>
      </c>
      <c r="J70" s="42"/>
      <c r="K70" s="25"/>
      <c r="L70" s="25"/>
      <c r="M70" s="25"/>
      <c r="N70" s="25"/>
    </row>
    <row r="71" spans="1:14" ht="27.7" customHeight="1" thickBot="1" x14ac:dyDescent="0.25">
      <c r="B71" s="40" t="s">
        <v>19</v>
      </c>
      <c r="C71" s="17" t="s">
        <v>10</v>
      </c>
      <c r="D71" s="17" t="s">
        <v>10</v>
      </c>
      <c r="E71" s="17" t="s">
        <v>10</v>
      </c>
      <c r="F71" s="15" t="s">
        <v>8</v>
      </c>
      <c r="G71" s="15" t="s">
        <v>8</v>
      </c>
      <c r="H71" s="41"/>
      <c r="I71" s="41"/>
      <c r="J71" s="42"/>
      <c r="L71" s="25"/>
      <c r="M71" s="25"/>
      <c r="N71" s="25"/>
    </row>
    <row r="72" spans="1:14" ht="27.7" customHeight="1" thickBot="1" x14ac:dyDescent="0.25">
      <c r="B72" s="72" t="s">
        <v>20</v>
      </c>
      <c r="C72" s="16" t="s">
        <v>9</v>
      </c>
      <c r="D72" s="16" t="s">
        <v>9</v>
      </c>
      <c r="E72" s="16" t="s">
        <v>9</v>
      </c>
      <c r="F72" s="17" t="s">
        <v>10</v>
      </c>
      <c r="G72" s="17" t="s">
        <v>10</v>
      </c>
      <c r="H72" s="41"/>
      <c r="I72" s="41"/>
      <c r="J72" s="42"/>
      <c r="K72" s="68"/>
      <c r="M72" s="25"/>
      <c r="N72" s="25"/>
    </row>
    <row r="73" spans="1:14" ht="27.7" customHeight="1" thickBot="1" x14ac:dyDescent="0.25">
      <c r="B73" s="72" t="s">
        <v>21</v>
      </c>
      <c r="C73" s="44"/>
      <c r="D73" s="44"/>
      <c r="E73" s="44"/>
      <c r="F73" s="44"/>
      <c r="G73" s="44"/>
      <c r="H73" s="44"/>
      <c r="I73" s="44"/>
      <c r="J73" s="42"/>
      <c r="K73" s="68"/>
      <c r="M73" s="25"/>
      <c r="N73" s="25"/>
    </row>
    <row r="74" spans="1:14" ht="27.7" customHeight="1" thickBot="1" x14ac:dyDescent="0.25">
      <c r="B74" s="72" t="s">
        <v>22</v>
      </c>
      <c r="C74" s="11" t="s">
        <v>7</v>
      </c>
      <c r="D74" s="15" t="s">
        <v>8</v>
      </c>
      <c r="E74" s="11" t="s">
        <v>7</v>
      </c>
      <c r="F74" s="11" t="s">
        <v>7</v>
      </c>
      <c r="G74" s="16" t="s">
        <v>9</v>
      </c>
      <c r="H74" s="44"/>
      <c r="I74" s="44"/>
      <c r="J74" s="42"/>
      <c r="K74" s="68"/>
      <c r="L74" s="25"/>
      <c r="M74" s="25"/>
      <c r="N74" s="25"/>
    </row>
    <row r="75" spans="1:14" ht="27.7" customHeight="1" thickBot="1" x14ac:dyDescent="0.25">
      <c r="B75" s="72" t="s">
        <v>23</v>
      </c>
      <c r="C75" s="41"/>
      <c r="D75" s="41"/>
      <c r="E75" s="41"/>
      <c r="F75" s="41"/>
      <c r="G75" s="41"/>
      <c r="H75" s="44"/>
      <c r="I75" s="44"/>
      <c r="J75" s="42"/>
      <c r="K75" s="68"/>
      <c r="L75" s="25"/>
      <c r="M75" s="25"/>
      <c r="N75" s="25"/>
    </row>
    <row r="76" spans="1:14" ht="27.7" customHeight="1" thickBot="1" x14ac:dyDescent="0.25">
      <c r="B76" s="72" t="s">
        <v>24</v>
      </c>
      <c r="C76" s="41"/>
      <c r="D76" s="41"/>
      <c r="E76" s="41"/>
      <c r="F76" s="41"/>
      <c r="G76" s="41"/>
      <c r="H76" s="44"/>
      <c r="I76" s="44"/>
      <c r="J76" s="42"/>
      <c r="K76" s="68"/>
      <c r="L76" s="25"/>
      <c r="M76" s="25"/>
      <c r="N76" s="25"/>
    </row>
    <row r="77" spans="1:14" ht="13.6" customHeight="1" thickBot="1" x14ac:dyDescent="0.25">
      <c r="B77" s="77"/>
      <c r="C77" s="78"/>
      <c r="D77" s="78"/>
      <c r="E77" s="78"/>
      <c r="F77" s="78"/>
      <c r="G77" s="78"/>
      <c r="H77" s="78"/>
      <c r="I77" s="79"/>
      <c r="J77" s="42"/>
      <c r="K77" s="24"/>
      <c r="L77" s="25"/>
      <c r="M77" s="25"/>
      <c r="N77" s="25"/>
    </row>
    <row r="78" spans="1:14" ht="13.6" customHeight="1" x14ac:dyDescent="0.2">
      <c r="B78" s="80" t="s">
        <v>25</v>
      </c>
      <c r="C78" s="45"/>
      <c r="D78" s="46"/>
      <c r="E78" s="46"/>
      <c r="F78" s="46"/>
      <c r="G78" s="46"/>
      <c r="H78" s="46"/>
      <c r="I78" s="47"/>
      <c r="J78" s="42"/>
    </row>
    <row r="79" spans="1:14" ht="13.6" customHeight="1" thickBot="1" x14ac:dyDescent="0.25">
      <c r="B79" s="81"/>
      <c r="C79" s="48"/>
      <c r="D79" s="49"/>
      <c r="E79" s="49"/>
      <c r="F79" s="49"/>
      <c r="G79" s="49"/>
      <c r="H79" s="49"/>
      <c r="I79" s="50"/>
      <c r="J79" s="42"/>
    </row>
    <row r="80" spans="1:14" ht="13.6" customHeight="1" x14ac:dyDescent="0.2">
      <c r="B80" s="73" t="s">
        <v>26</v>
      </c>
      <c r="C80" s="69"/>
      <c r="D80" s="69"/>
      <c r="E80" s="69"/>
      <c r="F80" s="69"/>
      <c r="G80" s="69"/>
      <c r="H80" s="69"/>
      <c r="I80" s="70"/>
      <c r="J80" s="42"/>
    </row>
    <row r="81" spans="1:10" ht="13.6" customHeight="1" thickBot="1" x14ac:dyDescent="0.25">
      <c r="B81" s="74"/>
      <c r="C81" s="19" t="s">
        <v>33</v>
      </c>
      <c r="D81" s="19" t="s">
        <v>33</v>
      </c>
      <c r="E81" s="19" t="s">
        <v>33</v>
      </c>
      <c r="F81" s="19" t="s">
        <v>33</v>
      </c>
      <c r="G81" s="19" t="s">
        <v>33</v>
      </c>
      <c r="H81" s="51"/>
      <c r="I81" s="50"/>
      <c r="J81" s="42"/>
    </row>
    <row r="82" spans="1:10" ht="36" customHeight="1" thickBot="1" x14ac:dyDescent="0.25">
      <c r="B82" s="52"/>
      <c r="C82" s="52"/>
      <c r="D82" s="52"/>
      <c r="E82" s="52"/>
      <c r="F82" s="52"/>
      <c r="G82" s="52"/>
      <c r="H82" s="52"/>
    </row>
    <row r="83" spans="1:10" ht="13.6" customHeight="1" x14ac:dyDescent="0.2">
      <c r="B83" s="75"/>
      <c r="C83" s="34"/>
      <c r="D83" s="34"/>
      <c r="E83" s="34"/>
      <c r="F83" s="34"/>
      <c r="G83" s="34"/>
      <c r="H83" s="34"/>
      <c r="I83" s="35"/>
      <c r="J83" s="42"/>
    </row>
    <row r="84" spans="1:10" ht="13.6" customHeight="1" thickBot="1" x14ac:dyDescent="0.25">
      <c r="B84" s="76"/>
      <c r="C84" s="37" t="s">
        <v>12</v>
      </c>
      <c r="D84" s="37" t="s">
        <v>13</v>
      </c>
      <c r="E84" s="37" t="s">
        <v>14</v>
      </c>
      <c r="F84" s="37" t="s">
        <v>15</v>
      </c>
      <c r="G84" s="37" t="s">
        <v>16</v>
      </c>
      <c r="H84" s="37" t="s">
        <v>17</v>
      </c>
      <c r="I84" s="38" t="s">
        <v>18</v>
      </c>
      <c r="J84" s="42"/>
    </row>
    <row r="85" spans="1:10" ht="27.7" customHeight="1" thickBot="1" x14ac:dyDescent="0.25">
      <c r="B85" s="40" t="s">
        <v>19</v>
      </c>
      <c r="C85" s="41"/>
      <c r="D85" s="41"/>
      <c r="E85" s="41"/>
      <c r="F85" s="41"/>
      <c r="G85" s="41"/>
      <c r="H85" s="41"/>
      <c r="I85" s="41"/>
      <c r="J85" s="42"/>
    </row>
    <row r="86" spans="1:10" ht="27.7" customHeight="1" thickBot="1" x14ac:dyDescent="0.25">
      <c r="B86" s="72" t="s">
        <v>20</v>
      </c>
      <c r="C86" s="41"/>
      <c r="D86" s="41"/>
      <c r="E86" s="41"/>
      <c r="F86" s="41"/>
      <c r="G86" s="41"/>
      <c r="H86" s="41"/>
      <c r="I86" s="41"/>
      <c r="J86" s="42"/>
    </row>
    <row r="87" spans="1:10" ht="27.7" customHeight="1" thickBot="1" x14ac:dyDescent="0.25">
      <c r="A87" s="33"/>
      <c r="B87" s="72" t="s">
        <v>21</v>
      </c>
      <c r="C87" s="44"/>
      <c r="D87" s="44"/>
      <c r="E87" s="44"/>
      <c r="F87" s="44"/>
      <c r="G87" s="44"/>
      <c r="H87" s="44"/>
      <c r="I87" s="44"/>
      <c r="J87" s="36"/>
    </row>
    <row r="88" spans="1:10" ht="27.7" customHeight="1" thickBot="1" x14ac:dyDescent="0.25">
      <c r="B88" s="72" t="s">
        <v>22</v>
      </c>
      <c r="C88" s="41"/>
      <c r="D88" s="41"/>
      <c r="E88" s="41"/>
      <c r="F88" s="41"/>
      <c r="G88" s="41"/>
      <c r="H88" s="44"/>
      <c r="I88" s="44"/>
      <c r="J88" s="39"/>
    </row>
    <row r="89" spans="1:10" ht="27.7" customHeight="1" thickBot="1" x14ac:dyDescent="0.25">
      <c r="B89" s="72" t="s">
        <v>23</v>
      </c>
      <c r="C89" s="41"/>
      <c r="D89" s="41"/>
      <c r="E89" s="41"/>
      <c r="F89" s="41"/>
      <c r="G89" s="41"/>
      <c r="H89" s="44"/>
      <c r="I89" s="44"/>
      <c r="J89" s="42"/>
    </row>
    <row r="90" spans="1:10" ht="27.7" customHeight="1" thickBot="1" x14ac:dyDescent="0.25">
      <c r="B90" s="72" t="s">
        <v>24</v>
      </c>
      <c r="C90" s="41"/>
      <c r="D90" s="41"/>
      <c r="E90" s="41"/>
      <c r="F90" s="41"/>
      <c r="G90" s="41"/>
      <c r="H90" s="44"/>
      <c r="I90" s="44"/>
      <c r="J90" s="42"/>
    </row>
    <row r="91" spans="1:10" ht="13.6" customHeight="1" thickBot="1" x14ac:dyDescent="0.25">
      <c r="B91" s="77"/>
      <c r="C91" s="78"/>
      <c r="D91" s="78"/>
      <c r="E91" s="78"/>
      <c r="F91" s="78"/>
      <c r="G91" s="78"/>
      <c r="H91" s="78"/>
      <c r="I91" s="79"/>
      <c r="J91" s="42"/>
    </row>
    <row r="92" spans="1:10" ht="13.6" customHeight="1" x14ac:dyDescent="0.2">
      <c r="B92" s="80" t="s">
        <v>25</v>
      </c>
      <c r="C92" s="45"/>
      <c r="D92" s="46"/>
      <c r="E92" s="46"/>
      <c r="F92" s="46"/>
      <c r="G92" s="46"/>
      <c r="H92" s="46"/>
      <c r="I92" s="47"/>
      <c r="J92" s="42"/>
    </row>
    <row r="93" spans="1:10" ht="13.6" customHeight="1" thickBot="1" x14ac:dyDescent="0.25">
      <c r="B93" s="81"/>
      <c r="C93" s="48"/>
      <c r="D93" s="49"/>
      <c r="E93" s="49"/>
      <c r="F93" s="49"/>
      <c r="G93" s="49"/>
      <c r="H93" s="49"/>
      <c r="I93" s="50"/>
      <c r="J93" s="42"/>
    </row>
    <row r="94" spans="1:10" ht="13.6" customHeight="1" x14ac:dyDescent="0.2">
      <c r="B94" s="73" t="s">
        <v>26</v>
      </c>
      <c r="C94" s="69"/>
      <c r="D94" s="69"/>
      <c r="E94" s="69"/>
      <c r="F94" s="69"/>
      <c r="G94" s="69"/>
      <c r="H94" s="69"/>
      <c r="I94" s="70"/>
      <c r="J94" s="42"/>
    </row>
    <row r="95" spans="1:10" ht="13.6" customHeight="1" thickBot="1" x14ac:dyDescent="0.25">
      <c r="B95" s="74"/>
      <c r="C95" s="51"/>
      <c r="D95" s="51"/>
      <c r="E95" s="51"/>
      <c r="F95" s="51"/>
      <c r="G95" s="51"/>
      <c r="H95" s="51"/>
      <c r="I95" s="50"/>
      <c r="J95" s="42"/>
    </row>
    <row r="96" spans="1:10" ht="27.7" customHeight="1" x14ac:dyDescent="0.2"/>
    <row r="97" spans="10:10" ht="13.6" customHeight="1" x14ac:dyDescent="0.2"/>
    <row r="98" spans="10:10" ht="13.6" customHeight="1" x14ac:dyDescent="0.2"/>
    <row r="99" spans="10:10" ht="13.6" customHeight="1" x14ac:dyDescent="0.2"/>
    <row r="100" spans="10:10" ht="13.6" customHeight="1" x14ac:dyDescent="0.2"/>
    <row r="101" spans="10:10" ht="13.6" customHeight="1" x14ac:dyDescent="0.2"/>
    <row r="102" spans="10:10" ht="13.6" customHeight="1" x14ac:dyDescent="0.2"/>
    <row r="103" spans="10:10" ht="13.6" customHeight="1" x14ac:dyDescent="0.2"/>
    <row r="104" spans="10:10" ht="13.6" customHeight="1" x14ac:dyDescent="0.2"/>
    <row r="105" spans="10:10" ht="13.6" customHeight="1" x14ac:dyDescent="0.2"/>
    <row r="107" spans="10:10" ht="15.65" x14ac:dyDescent="0.2">
      <c r="J107" s="67"/>
    </row>
    <row r="108" spans="10:10" x14ac:dyDescent="0.2">
      <c r="J108" s="25"/>
    </row>
    <row r="112" spans="10:10" ht="12.75" customHeight="1" x14ac:dyDescent="0.2"/>
    <row r="113" ht="13.6" customHeight="1" x14ac:dyDescent="0.2"/>
    <row r="119" ht="12.75" customHeight="1" x14ac:dyDescent="0.2"/>
    <row r="120" ht="13.6" customHeight="1" x14ac:dyDescent="0.2"/>
    <row r="124" ht="12.75" customHeight="1" x14ac:dyDescent="0.2"/>
    <row r="125" ht="13.6" customHeight="1" x14ac:dyDescent="0.2"/>
  </sheetData>
  <mergeCells count="24">
    <mergeCell ref="B52:B53"/>
    <mergeCell ref="B13:B14"/>
    <mergeCell ref="B21:I21"/>
    <mergeCell ref="B22:B23"/>
    <mergeCell ref="B24:B25"/>
    <mergeCell ref="B27:B28"/>
    <mergeCell ref="B35:I35"/>
    <mergeCell ref="B36:B37"/>
    <mergeCell ref="B38:B39"/>
    <mergeCell ref="B41:B42"/>
    <mergeCell ref="B49:I49"/>
    <mergeCell ref="B50:B51"/>
    <mergeCell ref="B94:B95"/>
    <mergeCell ref="B55:B56"/>
    <mergeCell ref="B63:I63"/>
    <mergeCell ref="B64:B65"/>
    <mergeCell ref="B66:B67"/>
    <mergeCell ref="B69:B70"/>
    <mergeCell ref="B77:I77"/>
    <mergeCell ref="B78:B79"/>
    <mergeCell ref="B80:B81"/>
    <mergeCell ref="B83:B84"/>
    <mergeCell ref="B91:I91"/>
    <mergeCell ref="B92:B93"/>
  </mergeCells>
  <pageMargins left="0.75" right="0.75" top="1" bottom="1" header="0.5" footer="0.5"/>
  <pageSetup paperSize="9" orientation="landscape" r:id="rId1"/>
  <headerFooter alignWithMargins="0"/>
  <rowBreaks count="1" manualBreakCount="1">
    <brk id="1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B404-A7DE-47F0-873A-24AFC3E251DD}">
  <dimension ref="A1:AS125"/>
  <sheetViews>
    <sheetView tabSelected="1" zoomScale="85" zoomScaleNormal="85" workbookViewId="0">
      <pane ySplit="11" topLeftCell="A12" activePane="bottomLeft" state="frozen"/>
      <selection activeCell="K66" sqref="K66"/>
      <selection pane="bottomLeft" activeCell="E31" sqref="E31"/>
    </sheetView>
  </sheetViews>
  <sheetFormatPr defaultColWidth="9.125" defaultRowHeight="12.9" x14ac:dyDescent="0.2"/>
  <cols>
    <col min="1" max="1" width="9.875" style="14" customWidth="1"/>
    <col min="2" max="2" width="18" style="14" bestFit="1" customWidth="1"/>
    <col min="3" max="5" width="19.75" style="14" bestFit="1" customWidth="1"/>
    <col min="6" max="6" width="19.375" style="14" customWidth="1"/>
    <col min="7" max="9" width="19.75" style="14" bestFit="1" customWidth="1"/>
    <col min="10" max="10" width="13" style="14" customWidth="1"/>
    <col min="11" max="11" width="11.625" style="14" bestFit="1" customWidth="1"/>
    <col min="12" max="12" width="12.25" style="14" bestFit="1" customWidth="1"/>
    <col min="13" max="15" width="12.25" style="14" customWidth="1"/>
    <col min="16" max="16" width="9.375" style="14" customWidth="1"/>
    <col min="17" max="16384" width="9.125" style="14"/>
  </cols>
  <sheetData>
    <row r="1" spans="1:12" s="7" customFormat="1" ht="21.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5">
        <v>20</v>
      </c>
      <c r="H1" s="6" t="s">
        <v>5</v>
      </c>
      <c r="I1" s="2" t="s">
        <v>6</v>
      </c>
    </row>
    <row r="2" spans="1:12" ht="16.5" customHeight="1" thickBot="1" x14ac:dyDescent="0.25">
      <c r="A2" s="8">
        <f>SUM(AN30:AS30)</f>
        <v>6</v>
      </c>
      <c r="B2" s="9">
        <f>SUM(S30:X30)</f>
        <v>4</v>
      </c>
      <c r="C2" s="9">
        <f>SUM(Z30:AE30)</f>
        <v>10</v>
      </c>
      <c r="D2" s="9">
        <f>SUM(AG30:AL30)</f>
        <v>0</v>
      </c>
      <c r="E2" s="10">
        <f>COUNTIF(I15:I90,F2)</f>
        <v>2</v>
      </c>
      <c r="F2" s="11" t="s">
        <v>7</v>
      </c>
      <c r="G2" s="12">
        <f>COUNTIF(B13:I95,F2)</f>
        <v>20</v>
      </c>
      <c r="H2" s="13">
        <v>0</v>
      </c>
      <c r="I2" s="13">
        <f>-(G1-SUM(G2:H2))</f>
        <v>0</v>
      </c>
    </row>
    <row r="3" spans="1:12" ht="16.5" customHeight="1" thickBot="1" x14ac:dyDescent="0.25">
      <c r="A3" s="8">
        <f>SUM(AN32:AS32)</f>
        <v>2</v>
      </c>
      <c r="B3" s="9">
        <f>SUM(S32:X32)</f>
        <v>1</v>
      </c>
      <c r="C3" s="9">
        <f>SUM(Z32:AE32)</f>
        <v>7</v>
      </c>
      <c r="D3" s="9">
        <f>SUM(AG32:AL32)</f>
        <v>0</v>
      </c>
      <c r="E3" s="10">
        <f>COUNTIF(I15:I90,F3)</f>
        <v>2</v>
      </c>
      <c r="F3" s="15" t="s">
        <v>8</v>
      </c>
      <c r="G3" s="12">
        <f>COUNTIF(B13:I95,F3)</f>
        <v>20</v>
      </c>
      <c r="H3" s="13">
        <v>0</v>
      </c>
      <c r="I3" s="13">
        <f>-(G1-SUM(G3:H3))</f>
        <v>0</v>
      </c>
    </row>
    <row r="4" spans="1:12" ht="16.5" customHeight="1" thickBot="1" x14ac:dyDescent="0.25">
      <c r="A4" s="8">
        <f>SUM(AN34:AS34)</f>
        <v>2</v>
      </c>
      <c r="B4" s="9">
        <f>SUM(S34:X34)</f>
        <v>3</v>
      </c>
      <c r="C4" s="9">
        <f>SUM(Z34:AE34)</f>
        <v>6</v>
      </c>
      <c r="D4" s="9">
        <f>SUM(AG34:AL34)</f>
        <v>0</v>
      </c>
      <c r="E4" s="10">
        <f>COUNTIF(I15:I90,F4)</f>
        <v>2</v>
      </c>
      <c r="F4" s="16" t="s">
        <v>9</v>
      </c>
      <c r="G4" s="12">
        <f>COUNTIF(B13:I95,F4)</f>
        <v>20</v>
      </c>
      <c r="H4" s="13">
        <v>0</v>
      </c>
      <c r="I4" s="13">
        <f>-(G1-SUM(G4:H4))</f>
        <v>0</v>
      </c>
    </row>
    <row r="5" spans="1:12" ht="16.5" customHeight="1" thickBot="1" x14ac:dyDescent="0.25">
      <c r="A5" s="8">
        <f>SUM(AN36:AS36)</f>
        <v>6</v>
      </c>
      <c r="B5" s="9">
        <f>SUM(S36:X36)</f>
        <v>6</v>
      </c>
      <c r="C5" s="9">
        <f>SUM(Z36:AE36)</f>
        <v>8</v>
      </c>
      <c r="D5" s="9">
        <f>SUM(AG36:AL36)</f>
        <v>0</v>
      </c>
      <c r="E5" s="10">
        <f>COUNTIF(I15:I90,F5)</f>
        <v>2</v>
      </c>
      <c r="F5" s="17" t="s">
        <v>10</v>
      </c>
      <c r="G5" s="12">
        <f>COUNTIF(B13:I95,F5)</f>
        <v>20</v>
      </c>
      <c r="H5" s="13">
        <v>0</v>
      </c>
      <c r="I5" s="13">
        <f>-(G1-SUM(G5:H5))</f>
        <v>0</v>
      </c>
    </row>
    <row r="6" spans="1:12" ht="7.5" customHeight="1" thickBot="1" x14ac:dyDescent="0.25">
      <c r="A6" s="8">
        <f>SUM(AN38:AS38)</f>
        <v>0</v>
      </c>
      <c r="B6" s="9">
        <f>SUM(S38:X38)</f>
        <v>0</v>
      </c>
      <c r="C6" s="9">
        <f>SUM(Z38:AE38)</f>
        <v>0</v>
      </c>
      <c r="D6" s="9">
        <f>SUM(AG38:AL38)</f>
        <v>0</v>
      </c>
      <c r="E6" s="10">
        <f>COUNTIF(I15:I90,F6)</f>
        <v>0</v>
      </c>
      <c r="F6" s="71"/>
      <c r="G6" s="12">
        <f>COUNTIF(B13:I95,F6)</f>
        <v>0</v>
      </c>
      <c r="H6" s="13">
        <v>0</v>
      </c>
      <c r="I6" s="13">
        <f>-(G1-SUM(G6:H6))</f>
        <v>-20</v>
      </c>
    </row>
    <row r="7" spans="1:12" ht="16.5" customHeight="1" thickBot="1" x14ac:dyDescent="0.25">
      <c r="A7" s="8">
        <f>SUM(AN40:AS40)</f>
        <v>0</v>
      </c>
      <c r="B7" s="9">
        <f>SUM(S40:X40)</f>
        <v>0</v>
      </c>
      <c r="C7" s="9">
        <f>SUM(Z40:AE40)</f>
        <v>0</v>
      </c>
      <c r="D7" s="9">
        <f>SUM(AG40:AL40)</f>
        <v>0</v>
      </c>
      <c r="E7" s="10">
        <f>COUNTIF(I15:I90,F7)</f>
        <v>0</v>
      </c>
      <c r="F7" s="18"/>
      <c r="G7" s="12">
        <f>COUNTIF(B13:I95,F7)</f>
        <v>0</v>
      </c>
      <c r="H7" s="13">
        <v>0</v>
      </c>
      <c r="I7" s="13">
        <f>-(G1-SUM(G7:H7))</f>
        <v>-20</v>
      </c>
      <c r="K7" s="14">
        <v>17</v>
      </c>
    </row>
    <row r="8" spans="1:12" ht="16.5" customHeight="1" thickBot="1" x14ac:dyDescent="0.25">
      <c r="A8" s="8">
        <f>SUM(AN42:AS42)</f>
        <v>0</v>
      </c>
      <c r="B8" s="9">
        <f>SUM(S42:X42)</f>
        <v>17</v>
      </c>
      <c r="C8" s="9">
        <f>SUM(Z42:AE42)</f>
        <v>0</v>
      </c>
      <c r="D8" s="9">
        <f>SUM(AG42:AL42)</f>
        <v>0</v>
      </c>
      <c r="E8" s="10">
        <f>COUNTIF(I15:I90,F8)</f>
        <v>2</v>
      </c>
      <c r="F8" s="19" t="s">
        <v>11</v>
      </c>
      <c r="G8" s="12">
        <f>COUNTIF(B13:I95,F8)</f>
        <v>17</v>
      </c>
      <c r="H8" s="13">
        <v>0</v>
      </c>
      <c r="I8" s="13">
        <f>-(G1-SUM(G8:H8))</f>
        <v>-3</v>
      </c>
    </row>
    <row r="9" spans="1:12" ht="7.5" customHeight="1" x14ac:dyDescent="0.2">
      <c r="B9" s="20"/>
      <c r="C9" s="21"/>
      <c r="D9" s="22"/>
      <c r="E9" s="22"/>
      <c r="F9" s="22"/>
      <c r="G9" s="23"/>
      <c r="H9" s="24"/>
      <c r="I9" s="25"/>
      <c r="J9" s="25"/>
      <c r="K9" s="25"/>
    </row>
    <row r="10" spans="1:12" s="26" customFormat="1" ht="7.5" customHeight="1" x14ac:dyDescent="0.2">
      <c r="B10" s="27"/>
      <c r="C10" s="28"/>
      <c r="D10" s="29"/>
      <c r="E10" s="29"/>
      <c r="F10" s="29"/>
      <c r="G10" s="30"/>
      <c r="H10" s="31"/>
      <c r="I10" s="32"/>
      <c r="J10" s="32"/>
      <c r="K10" s="32"/>
    </row>
    <row r="11" spans="1:12" ht="7.5" customHeight="1" x14ac:dyDescent="0.2"/>
    <row r="12" spans="1:12" ht="13.6" thickBot="1" x14ac:dyDescent="0.25"/>
    <row r="13" spans="1:12" ht="13.6" customHeight="1" x14ac:dyDescent="0.2">
      <c r="A13" s="33"/>
      <c r="B13" s="75"/>
      <c r="C13" s="34">
        <v>46230</v>
      </c>
      <c r="D13" s="34">
        <v>46231</v>
      </c>
      <c r="E13" s="34">
        <v>46232</v>
      </c>
      <c r="F13" s="34">
        <v>46233</v>
      </c>
      <c r="G13" s="34">
        <v>46234</v>
      </c>
      <c r="H13" s="34">
        <v>46235</v>
      </c>
      <c r="I13" s="34">
        <v>46236</v>
      </c>
      <c r="J13" s="36"/>
      <c r="K13" s="33"/>
      <c r="L13" s="33"/>
    </row>
    <row r="14" spans="1:12" ht="13.6" customHeight="1" thickBot="1" x14ac:dyDescent="0.25">
      <c r="B14" s="76"/>
      <c r="C14" s="37" t="s">
        <v>12</v>
      </c>
      <c r="D14" s="37" t="s">
        <v>13</v>
      </c>
      <c r="E14" s="37" t="s">
        <v>14</v>
      </c>
      <c r="F14" s="37" t="s">
        <v>15</v>
      </c>
      <c r="G14" s="37" t="s">
        <v>16</v>
      </c>
      <c r="H14" s="37" t="s">
        <v>17</v>
      </c>
      <c r="I14" s="38" t="s">
        <v>18</v>
      </c>
      <c r="J14" s="39"/>
    </row>
    <row r="15" spans="1:12" ht="27.7" customHeight="1" thickBot="1" x14ac:dyDescent="0.25">
      <c r="B15" s="40" t="s">
        <v>19</v>
      </c>
      <c r="C15" s="17" t="s">
        <v>28</v>
      </c>
      <c r="D15" s="17" t="s">
        <v>28</v>
      </c>
      <c r="E15" s="17" t="s">
        <v>28</v>
      </c>
      <c r="F15" s="15" t="s">
        <v>29</v>
      </c>
      <c r="G15" s="15" t="s">
        <v>29</v>
      </c>
      <c r="H15" s="16" t="s">
        <v>9</v>
      </c>
      <c r="I15" s="16" t="s">
        <v>9</v>
      </c>
      <c r="J15" s="42"/>
      <c r="L15" s="43"/>
    </row>
    <row r="16" spans="1:12" ht="27.7" customHeight="1" thickBot="1" x14ac:dyDescent="0.25">
      <c r="B16" s="72" t="s">
        <v>20</v>
      </c>
      <c r="C16" s="16" t="s">
        <v>30</v>
      </c>
      <c r="D16" s="16" t="s">
        <v>30</v>
      </c>
      <c r="E16" s="16" t="s">
        <v>30</v>
      </c>
      <c r="F16" s="17" t="s">
        <v>28</v>
      </c>
      <c r="G16" s="17" t="s">
        <v>28</v>
      </c>
      <c r="H16" s="11" t="s">
        <v>7</v>
      </c>
      <c r="I16" s="11" t="s">
        <v>7</v>
      </c>
      <c r="J16" s="42"/>
      <c r="L16" s="43"/>
    </row>
    <row r="17" spans="1:45" ht="27.7" customHeight="1" thickBot="1" x14ac:dyDescent="0.25">
      <c r="B17" s="72" t="s">
        <v>21</v>
      </c>
      <c r="C17" s="44"/>
      <c r="D17" s="44"/>
      <c r="E17" s="44"/>
      <c r="F17" s="44"/>
      <c r="G17" s="44"/>
      <c r="H17" s="44"/>
      <c r="I17" s="44"/>
      <c r="J17" s="42"/>
      <c r="L17" s="43"/>
    </row>
    <row r="18" spans="1:45" ht="27.7" customHeight="1" thickBot="1" x14ac:dyDescent="0.25">
      <c r="B18" s="72" t="s">
        <v>22</v>
      </c>
      <c r="C18" s="11" t="s">
        <v>31</v>
      </c>
      <c r="D18" s="15" t="s">
        <v>29</v>
      </c>
      <c r="E18" s="11" t="s">
        <v>31</v>
      </c>
      <c r="F18" s="11" t="s">
        <v>31</v>
      </c>
      <c r="G18" s="16" t="s">
        <v>30</v>
      </c>
      <c r="H18" s="44"/>
      <c r="I18" s="44"/>
      <c r="J18" s="42"/>
      <c r="L18" s="43"/>
    </row>
    <row r="19" spans="1:45" ht="27.7" customHeight="1" thickBot="1" x14ac:dyDescent="0.25">
      <c r="B19" s="72" t="s">
        <v>23</v>
      </c>
      <c r="C19" s="41"/>
      <c r="D19" s="41"/>
      <c r="E19" s="41"/>
      <c r="F19" s="41"/>
      <c r="G19" s="41"/>
      <c r="H19" s="44"/>
      <c r="I19" s="44"/>
      <c r="J19" s="42"/>
      <c r="L19" s="43"/>
    </row>
    <row r="20" spans="1:45" ht="27.7" customHeight="1" thickBot="1" x14ac:dyDescent="0.25">
      <c r="B20" s="72" t="s">
        <v>24</v>
      </c>
      <c r="C20" s="41"/>
      <c r="D20" s="41"/>
      <c r="E20" s="41"/>
      <c r="F20" s="41"/>
      <c r="G20" s="41"/>
      <c r="H20" s="44"/>
      <c r="I20" s="44"/>
      <c r="J20" s="42"/>
    </row>
    <row r="21" spans="1:45" ht="13.6" customHeight="1" thickBot="1" x14ac:dyDescent="0.25">
      <c r="B21" s="77"/>
      <c r="C21" s="78"/>
      <c r="D21" s="78"/>
      <c r="E21" s="78"/>
      <c r="F21" s="78"/>
      <c r="G21" s="78"/>
      <c r="H21" s="78"/>
      <c r="I21" s="79"/>
      <c r="J21" s="42"/>
    </row>
    <row r="22" spans="1:45" ht="13.6" customHeight="1" x14ac:dyDescent="0.2">
      <c r="B22" s="80" t="s">
        <v>25</v>
      </c>
      <c r="C22" s="45"/>
      <c r="D22" s="46"/>
      <c r="E22" s="46"/>
      <c r="F22" s="46"/>
      <c r="G22" s="46"/>
      <c r="H22" s="46"/>
      <c r="I22" s="47"/>
      <c r="J22" s="42"/>
    </row>
    <row r="23" spans="1:45" ht="13.6" customHeight="1" thickBot="1" x14ac:dyDescent="0.25">
      <c r="B23" s="81"/>
      <c r="C23" s="48"/>
      <c r="D23" s="49"/>
      <c r="E23" s="49"/>
      <c r="F23" s="49"/>
      <c r="G23" s="49"/>
      <c r="H23" s="49"/>
      <c r="I23" s="50"/>
      <c r="J23" s="42"/>
    </row>
    <row r="24" spans="1:45" ht="13.6" customHeight="1" x14ac:dyDescent="0.2">
      <c r="B24" s="73" t="s">
        <v>26</v>
      </c>
      <c r="C24" s="46"/>
      <c r="D24" s="46"/>
      <c r="E24" s="46"/>
      <c r="F24" s="46"/>
      <c r="G24" s="46"/>
      <c r="H24" s="46"/>
      <c r="I24" s="46"/>
      <c r="J24" s="42"/>
    </row>
    <row r="25" spans="1:45" ht="13.6" customHeight="1" thickBot="1" x14ac:dyDescent="0.25">
      <c r="B25" s="74"/>
      <c r="C25" s="19" t="s">
        <v>33</v>
      </c>
      <c r="D25" s="19" t="s">
        <v>33</v>
      </c>
      <c r="E25" s="19" t="s">
        <v>33</v>
      </c>
      <c r="F25" s="19" t="s">
        <v>33</v>
      </c>
      <c r="G25" s="19" t="s">
        <v>33</v>
      </c>
      <c r="H25" s="51"/>
      <c r="I25" s="50"/>
      <c r="J25" s="42"/>
    </row>
    <row r="26" spans="1:45" ht="36" customHeight="1" thickBot="1" x14ac:dyDescent="0.25">
      <c r="B26" s="52"/>
      <c r="C26" s="52"/>
      <c r="D26" s="52"/>
      <c r="E26" s="52"/>
      <c r="F26" s="52"/>
      <c r="G26" s="52"/>
      <c r="H26" s="52"/>
      <c r="I26" s="52"/>
    </row>
    <row r="27" spans="1:45" ht="13.6" customHeight="1" x14ac:dyDescent="0.2">
      <c r="A27" s="33"/>
      <c r="B27" s="75"/>
      <c r="C27" s="34">
        <v>46237</v>
      </c>
      <c r="D27" s="34">
        <v>46238</v>
      </c>
      <c r="E27" s="34">
        <v>46239</v>
      </c>
      <c r="F27" s="34">
        <v>46240</v>
      </c>
      <c r="G27" s="34">
        <v>46241</v>
      </c>
      <c r="H27" s="34">
        <v>46242</v>
      </c>
      <c r="I27" s="34">
        <v>46243</v>
      </c>
      <c r="J27" s="36"/>
    </row>
    <row r="28" spans="1:45" ht="13.6" customHeight="1" thickBot="1" x14ac:dyDescent="0.25">
      <c r="B28" s="76"/>
      <c r="C28" s="37" t="s">
        <v>12</v>
      </c>
      <c r="D28" s="37" t="s">
        <v>13</v>
      </c>
      <c r="E28" s="37" t="s">
        <v>14</v>
      </c>
      <c r="F28" s="37" t="s">
        <v>15</v>
      </c>
      <c r="G28" s="37" t="s">
        <v>16</v>
      </c>
      <c r="H28" s="37" t="s">
        <v>17</v>
      </c>
      <c r="I28" s="38" t="s">
        <v>18</v>
      </c>
      <c r="J28" s="39"/>
      <c r="K28" s="53"/>
    </row>
    <row r="29" spans="1:45" ht="27.7" customHeight="1" thickBot="1" x14ac:dyDescent="0.25">
      <c r="B29" s="40" t="s">
        <v>19</v>
      </c>
      <c r="C29" s="19" t="s">
        <v>11</v>
      </c>
      <c r="D29" s="11" t="s">
        <v>7</v>
      </c>
      <c r="E29" s="19" t="s">
        <v>11</v>
      </c>
      <c r="F29" s="19" t="s">
        <v>11</v>
      </c>
      <c r="G29" s="19" t="s">
        <v>11</v>
      </c>
      <c r="H29" s="17" t="s">
        <v>10</v>
      </c>
      <c r="I29" s="17" t="s">
        <v>10</v>
      </c>
      <c r="J29" s="42"/>
      <c r="S29" s="54" t="s">
        <v>1</v>
      </c>
      <c r="T29" s="55" t="s">
        <v>1</v>
      </c>
      <c r="U29" s="55" t="s">
        <v>1</v>
      </c>
      <c r="V29" s="55" t="s">
        <v>1</v>
      </c>
      <c r="W29" s="55" t="s">
        <v>1</v>
      </c>
      <c r="X29" s="56" t="s">
        <v>1</v>
      </c>
      <c r="Y29" s="57"/>
      <c r="Z29" s="54" t="s">
        <v>2</v>
      </c>
      <c r="AA29" s="55" t="s">
        <v>2</v>
      </c>
      <c r="AB29" s="55" t="s">
        <v>2</v>
      </c>
      <c r="AC29" s="55" t="s">
        <v>2</v>
      </c>
      <c r="AD29" s="55" t="s">
        <v>2</v>
      </c>
      <c r="AE29" s="56" t="s">
        <v>2</v>
      </c>
      <c r="AF29" s="57"/>
      <c r="AG29" s="58" t="s">
        <v>3</v>
      </c>
      <c r="AH29" s="59" t="s">
        <v>3</v>
      </c>
      <c r="AI29" s="59" t="s">
        <v>3</v>
      </c>
      <c r="AJ29" s="59" t="s">
        <v>3</v>
      </c>
      <c r="AK29" s="59" t="s">
        <v>3</v>
      </c>
      <c r="AL29" s="60" t="s">
        <v>3</v>
      </c>
      <c r="AN29" s="58" t="s">
        <v>27</v>
      </c>
      <c r="AO29" s="59" t="s">
        <v>27</v>
      </c>
      <c r="AP29" s="59" t="s">
        <v>27</v>
      </c>
      <c r="AQ29" s="59" t="s">
        <v>27</v>
      </c>
      <c r="AR29" s="59" t="s">
        <v>27</v>
      </c>
      <c r="AS29" s="56" t="s">
        <v>27</v>
      </c>
    </row>
    <row r="30" spans="1:45" ht="27.7" customHeight="1" thickBot="1" x14ac:dyDescent="0.25">
      <c r="B30" s="72" t="s">
        <v>20</v>
      </c>
      <c r="C30" s="11" t="s">
        <v>7</v>
      </c>
      <c r="D30" s="15" t="s">
        <v>8</v>
      </c>
      <c r="E30" s="11" t="s">
        <v>7</v>
      </c>
      <c r="F30" s="11" t="s">
        <v>7</v>
      </c>
      <c r="G30" s="15" t="s">
        <v>8</v>
      </c>
      <c r="H30" s="15" t="s">
        <v>8</v>
      </c>
      <c r="I30" s="15" t="s">
        <v>8</v>
      </c>
      <c r="J30" s="42"/>
      <c r="S30" s="61">
        <f>COUNTIF(C15:I15,F2)</f>
        <v>0</v>
      </c>
      <c r="T30" s="62">
        <f>COUNTIF(C29:I29,F2)</f>
        <v>1</v>
      </c>
      <c r="U30" s="62">
        <f>COUNTIF(C43:I43,F2)</f>
        <v>0</v>
      </c>
      <c r="V30" s="62">
        <f>COUNTIF(C57:I57,F2)</f>
        <v>3</v>
      </c>
      <c r="W30" s="62">
        <f>COUNTIF(C71:I71,F2)</f>
        <v>0</v>
      </c>
      <c r="X30" s="63">
        <f>COUNTIF(C85:I85,F2)</f>
        <v>0</v>
      </c>
      <c r="Z30" s="61">
        <f>COUNTIF(C16:I16,F2)</f>
        <v>2</v>
      </c>
      <c r="AA30" s="62">
        <f>COUNTIF(C30:I30,F2)</f>
        <v>3</v>
      </c>
      <c r="AB30" s="62">
        <f>COUNTIF(C44:I44,F2)</f>
        <v>2</v>
      </c>
      <c r="AC30" s="62">
        <f>COUNTIF(C58:I58,F2)</f>
        <v>1</v>
      </c>
      <c r="AD30" s="62">
        <f>COUNTIF(C72:I72,F2)</f>
        <v>2</v>
      </c>
      <c r="AE30" s="63">
        <f>COUNTIF(C86:I86,F2)</f>
        <v>0</v>
      </c>
      <c r="AG30" s="61">
        <f>COUNTIF(C17:I17,F2)</f>
        <v>0</v>
      </c>
      <c r="AH30" s="62">
        <f>COUNTIF(C31:I31,F2)</f>
        <v>0</v>
      </c>
      <c r="AI30" s="62">
        <f>COUNTIF(C45:I45,F2)</f>
        <v>0</v>
      </c>
      <c r="AJ30" s="62">
        <f>COUNTIF(C59:I59,F2)</f>
        <v>0</v>
      </c>
      <c r="AK30" s="62">
        <f>COUNTIF(C73:I73,F2)</f>
        <v>0</v>
      </c>
      <c r="AL30" s="63">
        <f>COUNTIF(C87:I87,F2)</f>
        <v>0</v>
      </c>
      <c r="AN30" s="61">
        <f>COUNTIF(C18:I19,F2)</f>
        <v>0</v>
      </c>
      <c r="AO30" s="62">
        <f>COUNTIF(C32:I33,F2)</f>
        <v>0</v>
      </c>
      <c r="AP30" s="62">
        <f>COUNTIF(C46:I47,F2)</f>
        <v>3</v>
      </c>
      <c r="AQ30" s="62">
        <f>COUNTIF(C60:I61,F2)</f>
        <v>1</v>
      </c>
      <c r="AR30" s="62">
        <f>COUNTIF(C74:I75,F2)</f>
        <v>2</v>
      </c>
      <c r="AS30" s="63">
        <f>COUNTIF(C88:I89,F2)</f>
        <v>0</v>
      </c>
    </row>
    <row r="31" spans="1:45" ht="27.7" customHeight="1" thickBot="1" x14ac:dyDescent="0.25">
      <c r="B31" s="72" t="s">
        <v>21</v>
      </c>
      <c r="C31" s="44"/>
      <c r="D31" s="44"/>
      <c r="E31" s="44"/>
      <c r="F31" s="44"/>
      <c r="G31" s="44"/>
      <c r="H31" s="44"/>
      <c r="I31" s="44"/>
      <c r="J31" s="42"/>
      <c r="S31" s="64"/>
      <c r="T31" s="65"/>
      <c r="U31" s="65"/>
      <c r="V31" s="65"/>
      <c r="W31" s="65"/>
      <c r="X31" s="66"/>
      <c r="Z31" s="64"/>
      <c r="AA31" s="65"/>
      <c r="AB31" s="65"/>
      <c r="AC31" s="65"/>
      <c r="AD31" s="65"/>
      <c r="AE31" s="66"/>
      <c r="AG31" s="64"/>
      <c r="AH31" s="65"/>
      <c r="AI31" s="65"/>
      <c r="AJ31" s="65"/>
      <c r="AK31" s="65"/>
      <c r="AL31" s="66"/>
      <c r="AN31" s="64"/>
      <c r="AO31" s="65"/>
      <c r="AP31" s="65"/>
      <c r="AQ31" s="65"/>
      <c r="AR31" s="65"/>
      <c r="AS31" s="66"/>
    </row>
    <row r="32" spans="1:45" ht="27.7" customHeight="1" thickBot="1" x14ac:dyDescent="0.25">
      <c r="B32" s="72" t="s">
        <v>22</v>
      </c>
      <c r="C32" s="17" t="s">
        <v>10</v>
      </c>
      <c r="D32" s="17" t="s">
        <v>10</v>
      </c>
      <c r="E32" s="15" t="s">
        <v>8</v>
      </c>
      <c r="F32" s="17" t="s">
        <v>10</v>
      </c>
      <c r="G32" s="41"/>
      <c r="H32" s="44"/>
      <c r="I32" s="44"/>
      <c r="J32" s="42"/>
      <c r="S32" s="61">
        <f>COUNTIF(C15:I15,F3)</f>
        <v>0</v>
      </c>
      <c r="T32" s="62">
        <f>COUNTIF(C29:I29,F3)</f>
        <v>0</v>
      </c>
      <c r="U32" s="62">
        <f>COUNTIF(C43:I43,F3)</f>
        <v>0</v>
      </c>
      <c r="V32" s="62">
        <f>COUNTIF(C57:I57,F3)</f>
        <v>0</v>
      </c>
      <c r="W32" s="62">
        <f>COUNTIF(C71:I71,F3)</f>
        <v>1</v>
      </c>
      <c r="X32" s="63">
        <f>COUNTIF(C85:I85,F3)</f>
        <v>0</v>
      </c>
      <c r="Z32" s="61">
        <f>COUNTIF(C16:I16,F3)</f>
        <v>0</v>
      </c>
      <c r="AA32" s="62">
        <f>COUNTIF(C30:I30,F3)</f>
        <v>4</v>
      </c>
      <c r="AB32" s="62">
        <f>COUNTIF(C44:I44,F3)</f>
        <v>0</v>
      </c>
      <c r="AC32" s="62">
        <f>COUNTIF(C58:I58,F3)</f>
        <v>0</v>
      </c>
      <c r="AD32" s="62">
        <f>COUNTIF(C72:I72,F3)</f>
        <v>3</v>
      </c>
      <c r="AE32" s="63">
        <f>COUNTIF(C86:I86,F3)</f>
        <v>0</v>
      </c>
      <c r="AG32" s="61">
        <f>COUNTIF(C17:I17,F3)</f>
        <v>0</v>
      </c>
      <c r="AH32" s="62">
        <f>COUNTIF(C31:I31,F3)</f>
        <v>0</v>
      </c>
      <c r="AI32" s="62">
        <f>COUNTIF(C45:I45,F3)</f>
        <v>0</v>
      </c>
      <c r="AJ32" s="62">
        <f>COUNTIF(C59:I59,F3)</f>
        <v>0</v>
      </c>
      <c r="AK32" s="62">
        <f>COUNTIF(C73:I73,F3)</f>
        <v>0</v>
      </c>
      <c r="AL32" s="63">
        <f>COUNTIF(C87:I87,F3)</f>
        <v>0</v>
      </c>
      <c r="AN32" s="61">
        <f>COUNTIF(C18:I19,F3)</f>
        <v>0</v>
      </c>
      <c r="AO32" s="62">
        <f>COUNTIF(C32:I33,F3)</f>
        <v>1</v>
      </c>
      <c r="AP32" s="62">
        <f>COUNTIF(C46:I47,F3)</f>
        <v>0</v>
      </c>
      <c r="AQ32" s="62">
        <f>COUNTIF(C60:I61,F3)</f>
        <v>0</v>
      </c>
      <c r="AR32" s="62">
        <f>COUNTIF(C74:I75,F3)</f>
        <v>1</v>
      </c>
      <c r="AS32" s="63">
        <f>COUNTIF(C88:I89,F3)</f>
        <v>0</v>
      </c>
    </row>
    <row r="33" spans="1:45" ht="27.7" customHeight="1" thickBot="1" x14ac:dyDescent="0.25">
      <c r="B33" s="72" t="s">
        <v>23</v>
      </c>
      <c r="C33" s="41"/>
      <c r="D33" s="41"/>
      <c r="E33" s="41"/>
      <c r="F33" s="41"/>
      <c r="G33" s="41"/>
      <c r="H33" s="44"/>
      <c r="I33" s="44"/>
      <c r="J33" s="42"/>
      <c r="S33" s="64"/>
      <c r="T33" s="65"/>
      <c r="U33" s="65"/>
      <c r="V33" s="65"/>
      <c r="W33" s="65"/>
      <c r="X33" s="66"/>
      <c r="Z33" s="64"/>
      <c r="AA33" s="65"/>
      <c r="AB33" s="65"/>
      <c r="AC33" s="65"/>
      <c r="AD33" s="65"/>
      <c r="AE33" s="66"/>
      <c r="AG33" s="64"/>
      <c r="AH33" s="65"/>
      <c r="AI33" s="65"/>
      <c r="AJ33" s="65"/>
      <c r="AK33" s="65"/>
      <c r="AL33" s="66"/>
      <c r="AN33" s="64"/>
      <c r="AO33" s="65"/>
      <c r="AP33" s="65"/>
      <c r="AQ33" s="65"/>
      <c r="AR33" s="65"/>
      <c r="AS33" s="66"/>
    </row>
    <row r="34" spans="1:45" ht="27.7" customHeight="1" thickBot="1" x14ac:dyDescent="0.25">
      <c r="B34" s="72" t="s">
        <v>24</v>
      </c>
      <c r="C34" s="41"/>
      <c r="D34" s="41"/>
      <c r="E34" s="41"/>
      <c r="F34" s="41"/>
      <c r="G34" s="41"/>
      <c r="H34" s="44"/>
      <c r="I34" s="44"/>
      <c r="J34" s="42"/>
      <c r="S34" s="61">
        <f>COUNTIF(C15:I15,F4)</f>
        <v>2</v>
      </c>
      <c r="T34" s="62">
        <f>COUNTIF(C29:I29,F4)</f>
        <v>0</v>
      </c>
      <c r="U34" s="62">
        <f>COUNTIF(C43:I43,F4)</f>
        <v>0</v>
      </c>
      <c r="V34" s="62">
        <f>COUNTIF(C57:I57,F4)</f>
        <v>1</v>
      </c>
      <c r="W34" s="62">
        <f>COUNTIF(C71:I71,F4)</f>
        <v>0</v>
      </c>
      <c r="X34" s="63">
        <f>COUNTIF(C85:I85,F4)</f>
        <v>0</v>
      </c>
      <c r="Z34" s="61">
        <f>COUNTIF(C16:I16,F4)</f>
        <v>0</v>
      </c>
      <c r="AA34" s="62">
        <f>COUNTIF(C30:I30,F4)</f>
        <v>0</v>
      </c>
      <c r="AB34" s="62">
        <f>COUNTIF(C44:I44,F4)</f>
        <v>5</v>
      </c>
      <c r="AC34" s="62">
        <f>COUNTIF(C58:I58,F4)</f>
        <v>0</v>
      </c>
      <c r="AD34" s="62">
        <f>COUNTIF(C72:I72,F4)</f>
        <v>0</v>
      </c>
      <c r="AE34" s="63">
        <f>COUNTIF(C86:I86,F4)</f>
        <v>1</v>
      </c>
      <c r="AG34" s="61">
        <f>COUNTIF(C17:I17,F4)</f>
        <v>0</v>
      </c>
      <c r="AH34" s="62">
        <f>COUNTIF(C31:I31,F4)</f>
        <v>0</v>
      </c>
      <c r="AI34" s="62">
        <f>COUNTIF(C45:I45,F4)</f>
        <v>0</v>
      </c>
      <c r="AJ34" s="62">
        <f>COUNTIF(C59:I59,F4)</f>
        <v>0</v>
      </c>
      <c r="AK34" s="62">
        <f>COUNTIF(C73:I73,F4)</f>
        <v>0</v>
      </c>
      <c r="AL34" s="63">
        <f>COUNTIF(C87:I87,F4)</f>
        <v>0</v>
      </c>
      <c r="AN34" s="61">
        <f>COUNTIF(C18:I19,F4)</f>
        <v>0</v>
      </c>
      <c r="AO34" s="62">
        <f>COUNTIF(C32:I33,F4)</f>
        <v>0</v>
      </c>
      <c r="AP34" s="62">
        <f>COUNTIF(C46:I47,F4)</f>
        <v>0</v>
      </c>
      <c r="AQ34" s="62">
        <f>COUNTIF(C60:I61,F4)</f>
        <v>2</v>
      </c>
      <c r="AR34" s="62">
        <f>COUNTIF(C74:I75,F4)</f>
        <v>0</v>
      </c>
      <c r="AS34" s="63">
        <f>COUNTIF(C88:I89,F4)</f>
        <v>0</v>
      </c>
    </row>
    <row r="35" spans="1:45" ht="13.6" customHeight="1" thickBot="1" x14ac:dyDescent="0.25">
      <c r="B35" s="77"/>
      <c r="C35" s="78"/>
      <c r="D35" s="78"/>
      <c r="E35" s="78"/>
      <c r="F35" s="78"/>
      <c r="G35" s="78"/>
      <c r="H35" s="78"/>
      <c r="I35" s="79"/>
      <c r="J35" s="42"/>
      <c r="S35" s="64"/>
      <c r="T35" s="65"/>
      <c r="U35" s="65"/>
      <c r="V35" s="65"/>
      <c r="W35" s="65"/>
      <c r="X35" s="66"/>
      <c r="Z35" s="64"/>
      <c r="AA35" s="65"/>
      <c r="AB35" s="65"/>
      <c r="AC35" s="65"/>
      <c r="AD35" s="65"/>
      <c r="AE35" s="66"/>
      <c r="AG35" s="64"/>
      <c r="AH35" s="65"/>
      <c r="AI35" s="65"/>
      <c r="AJ35" s="65"/>
      <c r="AK35" s="65"/>
      <c r="AL35" s="66"/>
      <c r="AN35" s="64"/>
      <c r="AO35" s="65"/>
      <c r="AP35" s="65"/>
      <c r="AQ35" s="65"/>
      <c r="AR35" s="65"/>
      <c r="AS35" s="66"/>
    </row>
    <row r="36" spans="1:45" ht="13.6" customHeight="1" x14ac:dyDescent="0.2">
      <c r="B36" s="80" t="s">
        <v>25</v>
      </c>
      <c r="C36" s="46"/>
      <c r="D36" s="46"/>
      <c r="E36" s="46"/>
      <c r="F36" s="46"/>
      <c r="G36" s="46"/>
      <c r="H36" s="46"/>
      <c r="I36" s="47"/>
      <c r="J36" s="42"/>
      <c r="S36" s="61">
        <f>COUNTIF(C15:I15,F5)</f>
        <v>0</v>
      </c>
      <c r="T36" s="62">
        <f>COUNTIF(C29:I29,F5)</f>
        <v>2</v>
      </c>
      <c r="U36" s="62">
        <f>COUNTIF(C43:I43,F5)</f>
        <v>3</v>
      </c>
      <c r="V36" s="62">
        <f>COUNTIF(C57:I57,F5)</f>
        <v>0</v>
      </c>
      <c r="W36" s="62">
        <f>COUNTIF(C71:I71,F5)</f>
        <v>1</v>
      </c>
      <c r="X36" s="63">
        <f>COUNTIF(C85:I85,F5)</f>
        <v>0</v>
      </c>
      <c r="Z36" s="61">
        <f>COUNTIF(C16:I16,F5)</f>
        <v>0</v>
      </c>
      <c r="AA36" s="62">
        <f>COUNTIF(C30:I30,F5)</f>
        <v>0</v>
      </c>
      <c r="AB36" s="62">
        <f>COUNTIF(C44:I44,F5)</f>
        <v>0</v>
      </c>
      <c r="AC36" s="62">
        <f>COUNTIF(C58:I58,F5)</f>
        <v>6</v>
      </c>
      <c r="AD36" s="62">
        <f>COUNTIF(C72:I72,F5)</f>
        <v>2</v>
      </c>
      <c r="AE36" s="63">
        <f>COUNTIF(C86:I86,F5)</f>
        <v>0</v>
      </c>
      <c r="AG36" s="61">
        <f>COUNTIF(C17:I17,F5)</f>
        <v>0</v>
      </c>
      <c r="AH36" s="62">
        <f>COUNTIF(C31:I31,F5)</f>
        <v>0</v>
      </c>
      <c r="AI36" s="62">
        <f>COUNTIF(C45:I45,F5)</f>
        <v>0</v>
      </c>
      <c r="AJ36" s="62">
        <f>COUNTIF(C59:I59,F5)</f>
        <v>0</v>
      </c>
      <c r="AK36" s="62">
        <f>COUNTIF(C73:I73,F5)</f>
        <v>0</v>
      </c>
      <c r="AL36" s="63">
        <f>COUNTIF(C87:I87,F5)</f>
        <v>0</v>
      </c>
      <c r="AN36" s="61">
        <f>COUNTIF(C18:I19,F5)</f>
        <v>0</v>
      </c>
      <c r="AO36" s="62">
        <f>COUNTIF(C32:I33,F5)</f>
        <v>3</v>
      </c>
      <c r="AP36" s="62">
        <f>COUNTIF(C46:I47,F5)</f>
        <v>1</v>
      </c>
      <c r="AQ36" s="62">
        <f>COUNTIF(C60:I61,F5)</f>
        <v>0</v>
      </c>
      <c r="AR36" s="62">
        <f>COUNTIF(C74:I75,F5)</f>
        <v>1</v>
      </c>
      <c r="AS36" s="63">
        <f>COUNTIF(C88:I89,F5)</f>
        <v>1</v>
      </c>
    </row>
    <row r="37" spans="1:45" ht="13.6" customHeight="1" thickBot="1" x14ac:dyDescent="0.25">
      <c r="B37" s="81"/>
      <c r="C37" s="49"/>
      <c r="D37" s="49"/>
      <c r="E37" s="49"/>
      <c r="F37" s="49"/>
      <c r="G37" s="49"/>
      <c r="H37" s="49"/>
      <c r="I37" s="50"/>
      <c r="J37" s="42"/>
      <c r="S37" s="64"/>
      <c r="T37" s="65"/>
      <c r="U37" s="65"/>
      <c r="V37" s="65"/>
      <c r="W37" s="65"/>
      <c r="X37" s="66"/>
      <c r="Z37" s="64"/>
      <c r="AA37" s="65"/>
      <c r="AB37" s="65"/>
      <c r="AC37" s="65"/>
      <c r="AD37" s="65"/>
      <c r="AE37" s="66"/>
      <c r="AG37" s="64"/>
      <c r="AH37" s="65"/>
      <c r="AI37" s="65"/>
      <c r="AJ37" s="65"/>
      <c r="AK37" s="65"/>
      <c r="AL37" s="66"/>
      <c r="AN37" s="64"/>
      <c r="AO37" s="65"/>
      <c r="AP37" s="65"/>
      <c r="AQ37" s="65"/>
      <c r="AR37" s="65"/>
      <c r="AS37" s="66"/>
    </row>
    <row r="38" spans="1:45" ht="13.6" customHeight="1" x14ac:dyDescent="0.2">
      <c r="B38" s="73" t="s">
        <v>26</v>
      </c>
      <c r="C38" s="46"/>
      <c r="D38" s="16" t="s">
        <v>9</v>
      </c>
      <c r="E38" s="16" t="s">
        <v>9</v>
      </c>
      <c r="F38" s="16" t="s">
        <v>9</v>
      </c>
      <c r="G38" s="16" t="s">
        <v>9</v>
      </c>
      <c r="H38" s="16" t="s">
        <v>30</v>
      </c>
      <c r="I38" s="16" t="s">
        <v>30</v>
      </c>
      <c r="J38" s="42"/>
      <c r="S38" s="61">
        <f>COUNTIF(C15:I15,F6)</f>
        <v>0</v>
      </c>
      <c r="T38" s="62"/>
      <c r="U38" s="62"/>
      <c r="V38" s="62"/>
      <c r="W38" s="62"/>
      <c r="X38" s="63"/>
    </row>
    <row r="39" spans="1:45" ht="13.6" customHeight="1" thickBot="1" x14ac:dyDescent="0.25">
      <c r="B39" s="74"/>
      <c r="C39" s="51"/>
      <c r="D39" s="51"/>
      <c r="E39" s="51"/>
      <c r="F39" s="51"/>
      <c r="G39" s="51"/>
      <c r="H39" s="11" t="s">
        <v>31</v>
      </c>
      <c r="I39" s="11" t="s">
        <v>31</v>
      </c>
      <c r="J39" s="42"/>
      <c r="S39" s="64"/>
      <c r="T39" s="65"/>
      <c r="U39" s="65"/>
      <c r="V39" s="65"/>
      <c r="W39" s="65"/>
      <c r="X39" s="66"/>
    </row>
    <row r="40" spans="1:45" ht="35.35" customHeight="1" thickBot="1" x14ac:dyDescent="0.25">
      <c r="D40" s="65"/>
      <c r="E40" s="65"/>
      <c r="F40" s="65"/>
      <c r="G40" s="65"/>
      <c r="H40" s="65"/>
      <c r="S40" s="61">
        <f>COUNTIF(C15:I15,F7)</f>
        <v>0</v>
      </c>
      <c r="T40" s="62">
        <f>COUNTIF(C29:I29,F7)</f>
        <v>0</v>
      </c>
      <c r="U40" s="62">
        <f>COUNTIF(C43:I43,F7)</f>
        <v>0</v>
      </c>
      <c r="V40" s="62">
        <f>COUNTIF(C57:I57,F7)</f>
        <v>0</v>
      </c>
      <c r="W40" s="62">
        <f>COUNTIF(C71:I71,F7)</f>
        <v>0</v>
      </c>
      <c r="X40" s="63">
        <f>COUNTIF(C85:I85,F7)</f>
        <v>0</v>
      </c>
      <c r="Z40" s="61">
        <f>COUNTIF(C16:I16,F7)</f>
        <v>0</v>
      </c>
      <c r="AA40" s="62">
        <f>COUNTIF(C30:I30,F7)</f>
        <v>0</v>
      </c>
      <c r="AB40" s="62">
        <f>COUNTIF(C44:I44,F7)</f>
        <v>0</v>
      </c>
      <c r="AC40" s="62">
        <f>COUNTIF(C58:I58,F7)</f>
        <v>0</v>
      </c>
      <c r="AD40" s="62">
        <f>COUNTIF(C72:I72,F7)</f>
        <v>0</v>
      </c>
      <c r="AE40" s="63">
        <f>COUNTIF(C86:I86,F7)</f>
        <v>0</v>
      </c>
      <c r="AG40" s="61">
        <f>COUNTIF(C17:I17,F7)</f>
        <v>0</v>
      </c>
      <c r="AH40" s="62">
        <f>COUNTIF(C31:I31,F7)</f>
        <v>0</v>
      </c>
      <c r="AI40" s="62">
        <f>COUNTIF(C45:I45,F7)</f>
        <v>0</v>
      </c>
      <c r="AJ40" s="62">
        <f>COUNTIF(C59:I59,F7)</f>
        <v>0</v>
      </c>
      <c r="AK40" s="62">
        <f>COUNTIF(C73:I73,F7)</f>
        <v>0</v>
      </c>
      <c r="AL40" s="63">
        <f>COUNTIF(C87:I87,F7)</f>
        <v>0</v>
      </c>
      <c r="AN40" s="61">
        <f>COUNTIF(C18:I19,F7)</f>
        <v>0</v>
      </c>
      <c r="AO40" s="62">
        <f>COUNTIF(C32:I33,F7)</f>
        <v>0</v>
      </c>
      <c r="AP40" s="62">
        <f>COUNTIF(C46:I47,F7)</f>
        <v>0</v>
      </c>
      <c r="AQ40" s="62">
        <f>COUNTIF(C60:I61,F7)</f>
        <v>0</v>
      </c>
      <c r="AR40" s="62">
        <f>COUNTIF(C74:I75,F7)</f>
        <v>0</v>
      </c>
      <c r="AS40" s="63">
        <f>COUNTIF(C88:I89,F7)</f>
        <v>0</v>
      </c>
    </row>
    <row r="41" spans="1:45" ht="13.6" customHeight="1" thickBot="1" x14ac:dyDescent="0.25">
      <c r="B41" s="75"/>
      <c r="C41" s="34">
        <v>46244</v>
      </c>
      <c r="D41" s="34">
        <v>46245</v>
      </c>
      <c r="E41" s="34">
        <v>46246</v>
      </c>
      <c r="F41" s="34">
        <v>46247</v>
      </c>
      <c r="G41" s="34">
        <v>46248</v>
      </c>
      <c r="H41" s="34">
        <v>46249</v>
      </c>
      <c r="I41" s="34">
        <v>46250</v>
      </c>
      <c r="J41" s="42"/>
      <c r="S41" s="64"/>
      <c r="T41" s="65"/>
      <c r="U41" s="65"/>
      <c r="V41" s="65"/>
      <c r="W41" s="65"/>
      <c r="X41" s="66"/>
      <c r="Z41" s="64"/>
      <c r="AA41" s="65"/>
      <c r="AB41" s="65"/>
      <c r="AC41" s="65"/>
      <c r="AD41" s="65"/>
      <c r="AE41" s="66"/>
      <c r="AG41" s="64"/>
      <c r="AH41" s="65"/>
      <c r="AI41" s="65"/>
      <c r="AJ41" s="65"/>
      <c r="AK41" s="65"/>
      <c r="AL41" s="66"/>
      <c r="AN41" s="64"/>
      <c r="AO41" s="65"/>
      <c r="AP41" s="65"/>
      <c r="AQ41" s="65"/>
      <c r="AR41" s="65"/>
      <c r="AS41" s="66"/>
    </row>
    <row r="42" spans="1:45" ht="13.6" customHeight="1" thickBot="1" x14ac:dyDescent="0.25">
      <c r="B42" s="76"/>
      <c r="C42" s="37" t="s">
        <v>12</v>
      </c>
      <c r="D42" s="37" t="s">
        <v>13</v>
      </c>
      <c r="E42" s="37" t="s">
        <v>14</v>
      </c>
      <c r="F42" s="37" t="s">
        <v>15</v>
      </c>
      <c r="G42" s="37" t="s">
        <v>16</v>
      </c>
      <c r="H42" s="37" t="s">
        <v>17</v>
      </c>
      <c r="I42" s="38" t="s">
        <v>18</v>
      </c>
      <c r="J42" s="42"/>
      <c r="S42" s="61">
        <f>COUNTIF(C15:I15,F8)</f>
        <v>0</v>
      </c>
      <c r="T42" s="62">
        <f>COUNTIF(C29:I29,F8)</f>
        <v>4</v>
      </c>
      <c r="U42" s="62">
        <f>COUNTIF(C43:I43,F8)</f>
        <v>4</v>
      </c>
      <c r="V42" s="62">
        <f>COUNTIF(C57:I57,F8)</f>
        <v>3</v>
      </c>
      <c r="W42" s="62">
        <f>COUNTIF(C71:I71,F8)</f>
        <v>5</v>
      </c>
      <c r="X42" s="63">
        <f>COUNTIF(C85:I85,F8)</f>
        <v>1</v>
      </c>
      <c r="Z42" s="61">
        <f>COUNTIF(C16:I16,F8)</f>
        <v>0</v>
      </c>
      <c r="AA42" s="62">
        <f>COUNTIF(C30:I30,F8)</f>
        <v>0</v>
      </c>
      <c r="AB42" s="62">
        <f>COUNTIF(C44:I44,F8)</f>
        <v>0</v>
      </c>
      <c r="AC42" s="62">
        <f>COUNTIF(C58:I58,F8)</f>
        <v>0</v>
      </c>
      <c r="AD42" s="62">
        <f>COUNTIF(C72:I72,F8)</f>
        <v>0</v>
      </c>
      <c r="AE42" s="63">
        <f>COUNTIF(C86:I86,F8)</f>
        <v>0</v>
      </c>
      <c r="AG42" s="61">
        <f>COUNTIF(C17:I17,F8)</f>
        <v>0</v>
      </c>
      <c r="AH42" s="62">
        <f>COUNTIF(C31:I31,F8)</f>
        <v>0</v>
      </c>
      <c r="AI42" s="62">
        <f>COUNTIF(C45:I45,F8)</f>
        <v>0</v>
      </c>
      <c r="AJ42" s="62">
        <f>COUNTIF(C59:I59,F8)</f>
        <v>0</v>
      </c>
      <c r="AK42" s="62">
        <f>COUNTIF(C73:I73,F8)</f>
        <v>0</v>
      </c>
      <c r="AL42" s="63">
        <f>COUNTIF(C87:I87,F8)</f>
        <v>0</v>
      </c>
      <c r="AN42" s="61">
        <f>COUNTIF(C18:I19,F8)</f>
        <v>0</v>
      </c>
      <c r="AO42" s="62">
        <f>COUNTIF(C32:I33,F8)</f>
        <v>0</v>
      </c>
      <c r="AP42" s="62">
        <f>COUNTIF(C46:I47,F8)</f>
        <v>0</v>
      </c>
      <c r="AQ42" s="62">
        <f>COUNTIF(C60:I61,F8)</f>
        <v>0</v>
      </c>
      <c r="AR42" s="62">
        <f>COUNTIF(C74:I75,F8)</f>
        <v>0</v>
      </c>
      <c r="AS42" s="63">
        <f>COUNTIF(C88:I89,F8)</f>
        <v>0</v>
      </c>
    </row>
    <row r="43" spans="1:45" ht="27.7" customHeight="1" thickBot="1" x14ac:dyDescent="0.25">
      <c r="B43" s="40" t="s">
        <v>19</v>
      </c>
      <c r="C43" s="19" t="s">
        <v>11</v>
      </c>
      <c r="D43" s="17" t="s">
        <v>10</v>
      </c>
      <c r="E43" s="17" t="s">
        <v>10</v>
      </c>
      <c r="F43" s="19" t="s">
        <v>11</v>
      </c>
      <c r="G43" s="17" t="s">
        <v>10</v>
      </c>
      <c r="H43" s="19" t="s">
        <v>11</v>
      </c>
      <c r="I43" s="19" t="s">
        <v>11</v>
      </c>
      <c r="J43" s="42"/>
      <c r="S43" s="64"/>
      <c r="T43" s="65"/>
      <c r="U43" s="65"/>
      <c r="V43" s="65"/>
      <c r="W43" s="65"/>
      <c r="X43" s="66"/>
      <c r="Z43" s="64"/>
      <c r="AA43" s="65"/>
      <c r="AB43" s="65"/>
      <c r="AC43" s="65"/>
      <c r="AD43" s="65"/>
      <c r="AE43" s="66"/>
      <c r="AG43" s="64"/>
      <c r="AH43" s="65"/>
      <c r="AI43" s="65"/>
      <c r="AJ43" s="65"/>
      <c r="AK43" s="65"/>
      <c r="AL43" s="66"/>
      <c r="AN43" s="64"/>
      <c r="AO43" s="65"/>
      <c r="AP43" s="65"/>
      <c r="AQ43" s="65"/>
      <c r="AR43" s="65"/>
      <c r="AS43" s="66"/>
    </row>
    <row r="44" spans="1:45" ht="27.7" customHeight="1" thickBot="1" x14ac:dyDescent="0.25">
      <c r="B44" s="72" t="s">
        <v>20</v>
      </c>
      <c r="C44" s="16" t="s">
        <v>9</v>
      </c>
      <c r="D44" s="16" t="s">
        <v>9</v>
      </c>
      <c r="E44" s="16" t="s">
        <v>9</v>
      </c>
      <c r="F44" s="11" t="s">
        <v>7</v>
      </c>
      <c r="G44" s="11" t="s">
        <v>7</v>
      </c>
      <c r="H44" s="16" t="s">
        <v>9</v>
      </c>
      <c r="I44" s="16" t="s">
        <v>9</v>
      </c>
      <c r="J44" s="42"/>
    </row>
    <row r="45" spans="1:45" ht="27.7" customHeight="1" thickBot="1" x14ac:dyDescent="0.25">
      <c r="B45" s="72" t="s">
        <v>21</v>
      </c>
      <c r="C45" s="44"/>
      <c r="D45" s="44"/>
      <c r="E45" s="44"/>
      <c r="F45" s="44"/>
      <c r="G45" s="44"/>
      <c r="H45" s="44"/>
      <c r="I45" s="44"/>
      <c r="J45" s="42"/>
      <c r="K45" s="33"/>
    </row>
    <row r="46" spans="1:45" ht="27.7" customHeight="1" thickBot="1" x14ac:dyDescent="0.25">
      <c r="B46" s="72" t="s">
        <v>22</v>
      </c>
      <c r="C46" s="11" t="s">
        <v>7</v>
      </c>
      <c r="D46" s="11" t="s">
        <v>7</v>
      </c>
      <c r="E46" s="11" t="s">
        <v>7</v>
      </c>
      <c r="F46" s="17" t="s">
        <v>10</v>
      </c>
      <c r="G46" s="41"/>
      <c r="H46" s="44"/>
      <c r="I46" s="44"/>
      <c r="J46" s="36"/>
    </row>
    <row r="47" spans="1:45" ht="27.7" customHeight="1" thickBot="1" x14ac:dyDescent="0.25">
      <c r="A47" s="33"/>
      <c r="B47" s="72" t="s">
        <v>23</v>
      </c>
      <c r="C47" s="41"/>
      <c r="D47" s="41"/>
      <c r="E47" s="41"/>
      <c r="F47" s="41"/>
      <c r="G47" s="41"/>
      <c r="H47" s="44"/>
      <c r="I47" s="44"/>
      <c r="J47" s="36"/>
    </row>
    <row r="48" spans="1:45" ht="27.7" customHeight="1" thickBot="1" x14ac:dyDescent="0.25">
      <c r="B48" s="72" t="s">
        <v>24</v>
      </c>
      <c r="C48" s="41"/>
      <c r="D48" s="41"/>
      <c r="E48" s="41"/>
      <c r="F48" s="41"/>
      <c r="G48" s="41"/>
      <c r="H48" s="44"/>
      <c r="I48" s="44"/>
      <c r="J48" s="39"/>
    </row>
    <row r="49" spans="2:12" ht="13.6" customHeight="1" thickBot="1" x14ac:dyDescent="0.25">
      <c r="B49" s="77"/>
      <c r="C49" s="78"/>
      <c r="D49" s="78"/>
      <c r="E49" s="78"/>
      <c r="F49" s="78"/>
      <c r="G49" s="78"/>
      <c r="H49" s="78"/>
      <c r="I49" s="79"/>
      <c r="J49" s="42"/>
    </row>
    <row r="50" spans="2:12" ht="13.6" customHeight="1" x14ac:dyDescent="0.2">
      <c r="B50" s="80" t="s">
        <v>25</v>
      </c>
      <c r="C50" s="46"/>
      <c r="D50" s="46"/>
      <c r="E50" s="46"/>
      <c r="F50" s="46"/>
      <c r="G50" s="46"/>
      <c r="H50" s="46"/>
      <c r="I50" s="47"/>
      <c r="J50" s="42"/>
    </row>
    <row r="51" spans="2:12" ht="13.6" customHeight="1" thickBot="1" x14ac:dyDescent="0.25">
      <c r="B51" s="81"/>
      <c r="C51" s="49"/>
      <c r="D51" s="49"/>
      <c r="E51" s="49"/>
      <c r="F51" s="49"/>
      <c r="G51" s="49"/>
      <c r="H51" s="49"/>
      <c r="I51" s="50"/>
      <c r="J51" s="42"/>
    </row>
    <row r="52" spans="2:12" ht="13.6" customHeight="1" x14ac:dyDescent="0.2">
      <c r="B52" s="73" t="s">
        <v>26</v>
      </c>
      <c r="C52" s="15" t="s">
        <v>8</v>
      </c>
      <c r="D52" s="15" t="s">
        <v>8</v>
      </c>
      <c r="E52" s="15" t="s">
        <v>8</v>
      </c>
      <c r="F52" s="15" t="s">
        <v>8</v>
      </c>
      <c r="G52" s="15" t="s">
        <v>8</v>
      </c>
      <c r="H52" s="15" t="s">
        <v>29</v>
      </c>
      <c r="I52" s="15" t="s">
        <v>29</v>
      </c>
      <c r="J52" s="42"/>
    </row>
    <row r="53" spans="2:12" ht="13.6" customHeight="1" thickBot="1" x14ac:dyDescent="0.25">
      <c r="B53" s="74"/>
      <c r="C53" s="51"/>
      <c r="D53" s="51"/>
      <c r="E53" s="51"/>
      <c r="F53" s="51"/>
      <c r="G53" s="51"/>
      <c r="H53" s="17" t="s">
        <v>28</v>
      </c>
      <c r="I53" s="17" t="s">
        <v>28</v>
      </c>
      <c r="J53" s="42"/>
    </row>
    <row r="54" spans="2:12" ht="35.35" customHeight="1" thickBo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3.6" customHeight="1" x14ac:dyDescent="0.2">
      <c r="B55" s="75"/>
      <c r="C55" s="34">
        <v>46251</v>
      </c>
      <c r="D55" s="34">
        <v>46252</v>
      </c>
      <c r="E55" s="34">
        <v>46253</v>
      </c>
      <c r="F55" s="34">
        <v>46254</v>
      </c>
      <c r="G55" s="34">
        <v>46255</v>
      </c>
      <c r="H55" s="34">
        <v>46256</v>
      </c>
      <c r="I55" s="34">
        <v>46257</v>
      </c>
      <c r="J55" s="42"/>
    </row>
    <row r="56" spans="2:12" ht="13.6" customHeight="1" thickBot="1" x14ac:dyDescent="0.25">
      <c r="B56" s="76"/>
      <c r="C56" s="37" t="s">
        <v>12</v>
      </c>
      <c r="D56" s="37" t="s">
        <v>13</v>
      </c>
      <c r="E56" s="37" t="s">
        <v>14</v>
      </c>
      <c r="F56" s="37" t="s">
        <v>15</v>
      </c>
      <c r="G56" s="37" t="s">
        <v>16</v>
      </c>
      <c r="H56" s="37" t="s">
        <v>17</v>
      </c>
      <c r="I56" s="38" t="s">
        <v>18</v>
      </c>
      <c r="J56" s="42"/>
    </row>
    <row r="57" spans="2:12" ht="27.7" customHeight="1" thickBot="1" x14ac:dyDescent="0.25">
      <c r="B57" s="40" t="s">
        <v>19</v>
      </c>
      <c r="C57" s="19" t="s">
        <v>11</v>
      </c>
      <c r="D57" s="11" t="s">
        <v>7</v>
      </c>
      <c r="E57" s="19" t="s">
        <v>11</v>
      </c>
      <c r="F57" s="19" t="s">
        <v>11</v>
      </c>
      <c r="G57" s="16" t="s">
        <v>9</v>
      </c>
      <c r="H57" s="11" t="s">
        <v>7</v>
      </c>
      <c r="I57" s="11" t="s">
        <v>7</v>
      </c>
      <c r="J57" s="42"/>
    </row>
    <row r="58" spans="2:12" ht="27.7" customHeight="1" thickBot="1" x14ac:dyDescent="0.25">
      <c r="B58" s="72" t="s">
        <v>20</v>
      </c>
      <c r="C58" s="17" t="s">
        <v>10</v>
      </c>
      <c r="D58" s="17" t="s">
        <v>10</v>
      </c>
      <c r="E58" s="11" t="s">
        <v>7</v>
      </c>
      <c r="F58" s="17" t="s">
        <v>10</v>
      </c>
      <c r="G58" s="17" t="s">
        <v>10</v>
      </c>
      <c r="H58" s="17" t="s">
        <v>10</v>
      </c>
      <c r="I58" s="17" t="s">
        <v>10</v>
      </c>
      <c r="J58" s="42"/>
    </row>
    <row r="59" spans="2:12" ht="27.7" customHeight="1" thickBot="1" x14ac:dyDescent="0.25">
      <c r="B59" s="72" t="s">
        <v>21</v>
      </c>
      <c r="C59" s="44"/>
      <c r="D59" s="44"/>
      <c r="E59" s="44"/>
      <c r="F59" s="44"/>
      <c r="G59" s="44"/>
      <c r="H59" s="44"/>
      <c r="I59" s="44"/>
      <c r="J59" s="42"/>
    </row>
    <row r="60" spans="2:12" ht="27.7" customHeight="1" thickBot="1" x14ac:dyDescent="0.25">
      <c r="B60" s="72" t="s">
        <v>22</v>
      </c>
      <c r="C60" s="11" t="s">
        <v>7</v>
      </c>
      <c r="D60" s="16" t="s">
        <v>9</v>
      </c>
      <c r="E60" s="16" t="s">
        <v>9</v>
      </c>
      <c r="F60" s="44"/>
      <c r="G60" s="44"/>
      <c r="H60" s="44"/>
      <c r="I60" s="44"/>
      <c r="J60" s="42"/>
    </row>
    <row r="61" spans="2:12" ht="27.7" customHeight="1" thickBot="1" x14ac:dyDescent="0.25">
      <c r="B61" s="72" t="s">
        <v>23</v>
      </c>
      <c r="C61" s="41"/>
      <c r="D61" s="41"/>
      <c r="E61" s="41"/>
      <c r="F61" s="44"/>
      <c r="G61" s="44"/>
      <c r="H61" s="44"/>
      <c r="I61" s="44"/>
      <c r="J61" s="42"/>
    </row>
    <row r="62" spans="2:12" ht="27.7" customHeight="1" thickBot="1" x14ac:dyDescent="0.25">
      <c r="B62" s="72" t="s">
        <v>24</v>
      </c>
      <c r="C62" s="41"/>
      <c r="D62" s="41"/>
      <c r="E62" s="41"/>
      <c r="F62" s="44"/>
      <c r="G62" s="44"/>
      <c r="H62" s="44"/>
      <c r="I62" s="44"/>
      <c r="J62" s="42"/>
    </row>
    <row r="63" spans="2:12" ht="13.6" customHeight="1" thickBot="1" x14ac:dyDescent="0.25">
      <c r="B63" s="77"/>
      <c r="C63" s="78"/>
      <c r="D63" s="78"/>
      <c r="E63" s="78"/>
      <c r="F63" s="78"/>
      <c r="G63" s="78"/>
      <c r="H63" s="78"/>
      <c r="I63" s="79"/>
      <c r="J63" s="42"/>
    </row>
    <row r="64" spans="2:12" ht="13.6" customHeight="1" x14ac:dyDescent="0.2">
      <c r="B64" s="80" t="s">
        <v>25</v>
      </c>
      <c r="C64" s="46"/>
      <c r="D64" s="46"/>
      <c r="E64" s="46"/>
      <c r="F64" s="46"/>
      <c r="G64" s="46"/>
      <c r="H64" s="46"/>
      <c r="I64" s="46"/>
      <c r="J64" s="42"/>
      <c r="K64" s="67"/>
      <c r="L64" s="67"/>
    </row>
    <row r="65" spans="1:14" ht="13.6" customHeight="1" thickBot="1" x14ac:dyDescent="0.25">
      <c r="B65" s="81"/>
      <c r="C65" s="51"/>
      <c r="D65" s="51"/>
      <c r="E65" s="51"/>
      <c r="F65" s="51"/>
      <c r="G65" s="51"/>
      <c r="H65" s="51"/>
      <c r="I65" s="51"/>
      <c r="J65" s="42"/>
      <c r="K65" s="25"/>
      <c r="L65" s="25"/>
    </row>
    <row r="66" spans="1:14" ht="13.6" customHeight="1" x14ac:dyDescent="0.2">
      <c r="B66" s="73" t="s">
        <v>26</v>
      </c>
      <c r="C66" s="15" t="s">
        <v>8</v>
      </c>
      <c r="D66" s="15" t="s">
        <v>8</v>
      </c>
      <c r="E66" s="15" t="s">
        <v>8</v>
      </c>
      <c r="F66" s="15" t="s">
        <v>8</v>
      </c>
      <c r="G66" s="15" t="s">
        <v>8</v>
      </c>
      <c r="H66" s="15" t="s">
        <v>29</v>
      </c>
      <c r="I66" s="15" t="s">
        <v>29</v>
      </c>
      <c r="J66" s="42"/>
    </row>
    <row r="67" spans="1:14" ht="13.6" customHeight="1" thickBot="1" x14ac:dyDescent="0.25">
      <c r="A67" s="67"/>
      <c r="B67" s="74"/>
      <c r="C67" s="51"/>
      <c r="D67" s="51"/>
      <c r="E67" s="51"/>
      <c r="F67" s="51"/>
      <c r="G67" s="51"/>
      <c r="H67" s="51"/>
      <c r="I67" s="50"/>
      <c r="J67" s="36"/>
    </row>
    <row r="68" spans="1:14" ht="36" customHeight="1" thickBot="1" x14ac:dyDescent="0.25">
      <c r="A68" s="25"/>
      <c r="B68" s="52"/>
      <c r="C68" s="52"/>
      <c r="D68" s="52"/>
      <c r="E68" s="52"/>
      <c r="F68" s="52"/>
      <c r="G68" s="52"/>
      <c r="H68" s="52"/>
      <c r="I68" s="52"/>
    </row>
    <row r="69" spans="1:14" ht="13.6" customHeight="1" x14ac:dyDescent="0.2">
      <c r="B69" s="75"/>
      <c r="C69" s="34">
        <v>46258</v>
      </c>
      <c r="D69" s="34">
        <v>46259</v>
      </c>
      <c r="E69" s="34">
        <v>46260</v>
      </c>
      <c r="F69" s="34">
        <v>46261</v>
      </c>
      <c r="G69" s="34">
        <v>46262</v>
      </c>
      <c r="H69" s="34">
        <v>46263</v>
      </c>
      <c r="I69" s="34">
        <v>46264</v>
      </c>
      <c r="J69" s="42"/>
      <c r="K69" s="25"/>
      <c r="L69" s="25"/>
      <c r="M69" s="25"/>
      <c r="N69" s="25"/>
    </row>
    <row r="70" spans="1:14" ht="13.6" customHeight="1" thickBot="1" x14ac:dyDescent="0.25">
      <c r="B70" s="76"/>
      <c r="C70" s="37" t="s">
        <v>12</v>
      </c>
      <c r="D70" s="37" t="s">
        <v>13</v>
      </c>
      <c r="E70" s="37" t="s">
        <v>14</v>
      </c>
      <c r="F70" s="37" t="s">
        <v>15</v>
      </c>
      <c r="G70" s="37" t="s">
        <v>16</v>
      </c>
      <c r="H70" s="37" t="s">
        <v>17</v>
      </c>
      <c r="I70" s="38" t="s">
        <v>18</v>
      </c>
      <c r="J70" s="42"/>
      <c r="K70" s="25"/>
      <c r="L70" s="25"/>
      <c r="M70" s="25"/>
      <c r="N70" s="25"/>
    </row>
    <row r="71" spans="1:14" ht="27.7" customHeight="1" thickBot="1" x14ac:dyDescent="0.25">
      <c r="B71" s="40" t="s">
        <v>19</v>
      </c>
      <c r="C71" s="19" t="s">
        <v>11</v>
      </c>
      <c r="D71" s="15" t="s">
        <v>8</v>
      </c>
      <c r="E71" s="19" t="s">
        <v>11</v>
      </c>
      <c r="F71" s="19" t="s">
        <v>11</v>
      </c>
      <c r="G71" s="17" t="s">
        <v>10</v>
      </c>
      <c r="H71" s="19" t="s">
        <v>11</v>
      </c>
      <c r="I71" s="19" t="s">
        <v>11</v>
      </c>
      <c r="J71" s="42"/>
      <c r="L71" s="25"/>
      <c r="M71" s="25"/>
      <c r="N71" s="25"/>
    </row>
    <row r="72" spans="1:14" ht="27.7" customHeight="1" thickBot="1" x14ac:dyDescent="0.25">
      <c r="B72" s="72" t="s">
        <v>20</v>
      </c>
      <c r="C72" s="17" t="s">
        <v>10</v>
      </c>
      <c r="D72" s="17" t="s">
        <v>10</v>
      </c>
      <c r="E72" s="15" t="s">
        <v>8</v>
      </c>
      <c r="F72" s="11" t="s">
        <v>7</v>
      </c>
      <c r="G72" s="11" t="s">
        <v>7</v>
      </c>
      <c r="H72" s="15" t="s">
        <v>8</v>
      </c>
      <c r="I72" s="15" t="s">
        <v>8</v>
      </c>
      <c r="J72" s="42"/>
      <c r="K72" s="68"/>
      <c r="M72" s="25"/>
      <c r="N72" s="25"/>
    </row>
    <row r="73" spans="1:14" ht="27.7" customHeight="1" thickBot="1" x14ac:dyDescent="0.25">
      <c r="B73" s="72" t="s">
        <v>21</v>
      </c>
      <c r="C73" s="44"/>
      <c r="D73" s="44"/>
      <c r="E73" s="44"/>
      <c r="F73" s="44"/>
      <c r="G73" s="44"/>
      <c r="H73" s="44"/>
      <c r="I73" s="44"/>
      <c r="J73" s="42"/>
      <c r="K73" s="68"/>
      <c r="M73" s="25"/>
      <c r="N73" s="25"/>
    </row>
    <row r="74" spans="1:14" ht="27.7" customHeight="1" thickBot="1" x14ac:dyDescent="0.25">
      <c r="B74" s="72" t="s">
        <v>22</v>
      </c>
      <c r="C74" s="15" t="s">
        <v>8</v>
      </c>
      <c r="D74" s="11" t="s">
        <v>7</v>
      </c>
      <c r="E74" s="11" t="s">
        <v>7</v>
      </c>
      <c r="F74" s="17" t="s">
        <v>10</v>
      </c>
      <c r="G74" s="41"/>
      <c r="H74" s="44"/>
      <c r="I74" s="44"/>
      <c r="J74" s="42"/>
      <c r="K74" s="68"/>
      <c r="L74" s="25"/>
      <c r="M74" s="25"/>
      <c r="N74" s="25"/>
    </row>
    <row r="75" spans="1:14" ht="27.7" customHeight="1" thickBot="1" x14ac:dyDescent="0.25">
      <c r="B75" s="72" t="s">
        <v>23</v>
      </c>
      <c r="C75" s="41"/>
      <c r="D75" s="41"/>
      <c r="E75" s="41"/>
      <c r="F75" s="41"/>
      <c r="G75" s="41"/>
      <c r="H75" s="44"/>
      <c r="I75" s="44"/>
      <c r="J75" s="42"/>
      <c r="K75" s="68"/>
      <c r="L75" s="25"/>
      <c r="M75" s="25"/>
      <c r="N75" s="25"/>
    </row>
    <row r="76" spans="1:14" ht="27.7" customHeight="1" thickBot="1" x14ac:dyDescent="0.25">
      <c r="B76" s="72" t="s">
        <v>24</v>
      </c>
      <c r="C76" s="41"/>
      <c r="D76" s="41"/>
      <c r="E76" s="41"/>
      <c r="F76" s="41"/>
      <c r="G76" s="41"/>
      <c r="H76" s="44"/>
      <c r="I76" s="44"/>
      <c r="J76" s="42"/>
      <c r="K76" s="68"/>
      <c r="L76" s="25"/>
      <c r="M76" s="25"/>
      <c r="N76" s="25"/>
    </row>
    <row r="77" spans="1:14" ht="13.6" customHeight="1" thickBot="1" x14ac:dyDescent="0.25">
      <c r="B77" s="77"/>
      <c r="C77" s="78"/>
      <c r="D77" s="78"/>
      <c r="E77" s="78"/>
      <c r="F77" s="78"/>
      <c r="G77" s="78"/>
      <c r="H77" s="78"/>
      <c r="I77" s="79"/>
      <c r="J77" s="42"/>
      <c r="K77" s="24"/>
      <c r="L77" s="25"/>
      <c r="M77" s="25"/>
      <c r="N77" s="25"/>
    </row>
    <row r="78" spans="1:14" ht="13.6" customHeight="1" x14ac:dyDescent="0.2">
      <c r="B78" s="80" t="s">
        <v>25</v>
      </c>
      <c r="C78" s="45"/>
      <c r="D78" s="46"/>
      <c r="E78" s="46"/>
      <c r="F78" s="46"/>
      <c r="G78" s="46"/>
      <c r="H78" s="46"/>
      <c r="I78" s="47"/>
      <c r="J78" s="42"/>
    </row>
    <row r="79" spans="1:14" ht="13.6" customHeight="1" thickBot="1" x14ac:dyDescent="0.25">
      <c r="B79" s="81"/>
      <c r="C79" s="48"/>
      <c r="D79" s="49"/>
      <c r="E79" s="49"/>
      <c r="F79" s="49"/>
      <c r="G79" s="49"/>
      <c r="H79" s="49"/>
      <c r="I79" s="50"/>
      <c r="J79" s="42"/>
    </row>
    <row r="80" spans="1:14" ht="13.6" customHeight="1" x14ac:dyDescent="0.2">
      <c r="B80" s="73" t="s">
        <v>26</v>
      </c>
      <c r="C80" s="16" t="s">
        <v>9</v>
      </c>
      <c r="D80" s="16" t="s">
        <v>9</v>
      </c>
      <c r="E80" s="16" t="s">
        <v>9</v>
      </c>
      <c r="F80" s="16" t="s">
        <v>9</v>
      </c>
      <c r="G80" s="16" t="s">
        <v>9</v>
      </c>
      <c r="H80" s="16" t="s">
        <v>30</v>
      </c>
      <c r="I80" s="16" t="s">
        <v>30</v>
      </c>
      <c r="J80" s="42"/>
    </row>
    <row r="81" spans="1:10" ht="13.6" customHeight="1" thickBot="1" x14ac:dyDescent="0.25">
      <c r="B81" s="74"/>
      <c r="C81" s="51"/>
      <c r="D81" s="51"/>
      <c r="E81" s="51"/>
      <c r="F81" s="51"/>
      <c r="G81" s="19" t="s">
        <v>33</v>
      </c>
      <c r="H81" s="51"/>
      <c r="I81" s="50"/>
      <c r="J81" s="42"/>
    </row>
    <row r="82" spans="1:10" ht="36" customHeight="1" thickBot="1" x14ac:dyDescent="0.25">
      <c r="B82" s="52"/>
      <c r="C82" s="52"/>
      <c r="D82" s="52"/>
      <c r="E82" s="52"/>
      <c r="F82" s="52"/>
      <c r="G82" s="52"/>
      <c r="H82" s="52"/>
    </row>
    <row r="83" spans="1:10" ht="13.6" customHeight="1" x14ac:dyDescent="0.2">
      <c r="B83" s="75"/>
      <c r="C83" s="34">
        <v>46265</v>
      </c>
      <c r="D83" s="34"/>
      <c r="E83" s="34"/>
      <c r="F83" s="34"/>
      <c r="G83" s="34"/>
      <c r="H83" s="34"/>
      <c r="I83" s="35"/>
      <c r="J83" s="42"/>
    </row>
    <row r="84" spans="1:10" ht="13.6" customHeight="1" thickBot="1" x14ac:dyDescent="0.25">
      <c r="B84" s="76"/>
      <c r="C84" s="37" t="s">
        <v>12</v>
      </c>
      <c r="D84" s="37" t="s">
        <v>13</v>
      </c>
      <c r="E84" s="37" t="s">
        <v>14</v>
      </c>
      <c r="F84" s="37" t="s">
        <v>15</v>
      </c>
      <c r="G84" s="37" t="s">
        <v>16</v>
      </c>
      <c r="H84" s="37" t="s">
        <v>17</v>
      </c>
      <c r="I84" s="38" t="s">
        <v>18</v>
      </c>
      <c r="J84" s="42"/>
    </row>
    <row r="85" spans="1:10" ht="27.7" customHeight="1" thickBot="1" x14ac:dyDescent="0.25">
      <c r="B85" s="40" t="s">
        <v>19</v>
      </c>
      <c r="C85" s="19" t="s">
        <v>11</v>
      </c>
      <c r="D85" s="41"/>
      <c r="E85" s="41"/>
      <c r="F85" s="41"/>
      <c r="G85" s="41"/>
      <c r="H85" s="41"/>
      <c r="I85" s="41"/>
      <c r="J85" s="42"/>
    </row>
    <row r="86" spans="1:10" ht="27.7" customHeight="1" thickBot="1" x14ac:dyDescent="0.25">
      <c r="B86" s="72" t="s">
        <v>20</v>
      </c>
      <c r="C86" s="16" t="s">
        <v>9</v>
      </c>
      <c r="D86" s="41"/>
      <c r="E86" s="41"/>
      <c r="F86" s="41"/>
      <c r="G86" s="41"/>
      <c r="H86" s="41"/>
      <c r="I86" s="41"/>
      <c r="J86" s="42"/>
    </row>
    <row r="87" spans="1:10" ht="27.7" customHeight="1" thickBot="1" x14ac:dyDescent="0.25">
      <c r="A87" s="33"/>
      <c r="B87" s="72" t="s">
        <v>21</v>
      </c>
      <c r="C87" s="44"/>
      <c r="D87" s="44"/>
      <c r="E87" s="44"/>
      <c r="F87" s="44"/>
      <c r="G87" s="44"/>
      <c r="H87" s="44"/>
      <c r="I87" s="44"/>
      <c r="J87" s="36"/>
    </row>
    <row r="88" spans="1:10" ht="27.7" customHeight="1" thickBot="1" x14ac:dyDescent="0.25">
      <c r="B88" s="72" t="s">
        <v>22</v>
      </c>
      <c r="C88" s="17" t="s">
        <v>10</v>
      </c>
      <c r="D88" s="41"/>
      <c r="E88" s="41"/>
      <c r="F88" s="41"/>
      <c r="G88" s="41"/>
      <c r="H88" s="44"/>
      <c r="I88" s="44"/>
      <c r="J88" s="39"/>
    </row>
    <row r="89" spans="1:10" ht="27.7" customHeight="1" thickBot="1" x14ac:dyDescent="0.25">
      <c r="B89" s="72" t="s">
        <v>23</v>
      </c>
      <c r="C89" s="41"/>
      <c r="D89" s="41"/>
      <c r="E89" s="41"/>
      <c r="F89" s="41"/>
      <c r="G89" s="41"/>
      <c r="H89" s="44"/>
      <c r="I89" s="44"/>
      <c r="J89" s="42"/>
    </row>
    <row r="90" spans="1:10" ht="27.7" customHeight="1" thickBot="1" x14ac:dyDescent="0.25">
      <c r="B90" s="72" t="s">
        <v>24</v>
      </c>
      <c r="C90" s="41"/>
      <c r="D90" s="41"/>
      <c r="E90" s="41"/>
      <c r="F90" s="41"/>
      <c r="G90" s="41"/>
      <c r="H90" s="44"/>
      <c r="I90" s="44"/>
      <c r="J90" s="42"/>
    </row>
    <row r="91" spans="1:10" ht="13.6" customHeight="1" thickBot="1" x14ac:dyDescent="0.25">
      <c r="B91" s="77"/>
      <c r="C91" s="78"/>
      <c r="D91" s="78"/>
      <c r="E91" s="78"/>
      <c r="F91" s="78"/>
      <c r="G91" s="78"/>
      <c r="H91" s="78"/>
      <c r="I91" s="79"/>
      <c r="J91" s="42"/>
    </row>
    <row r="92" spans="1:10" ht="13.6" customHeight="1" x14ac:dyDescent="0.2">
      <c r="B92" s="80" t="s">
        <v>25</v>
      </c>
      <c r="C92" s="45"/>
      <c r="D92" s="46"/>
      <c r="E92" s="46"/>
      <c r="F92" s="46"/>
      <c r="G92" s="46"/>
      <c r="H92" s="46"/>
      <c r="I92" s="47"/>
      <c r="J92" s="42"/>
    </row>
    <row r="93" spans="1:10" ht="13.6" customHeight="1" thickBot="1" x14ac:dyDescent="0.25">
      <c r="B93" s="81"/>
      <c r="C93" s="48"/>
      <c r="D93" s="49"/>
      <c r="E93" s="49"/>
      <c r="F93" s="49"/>
      <c r="G93" s="49"/>
      <c r="H93" s="49"/>
      <c r="I93" s="50"/>
      <c r="J93" s="42"/>
    </row>
    <row r="94" spans="1:10" ht="13.6" customHeight="1" x14ac:dyDescent="0.2">
      <c r="B94" s="73" t="s">
        <v>26</v>
      </c>
      <c r="C94" s="69"/>
      <c r="D94" s="69"/>
      <c r="E94" s="69"/>
      <c r="F94" s="69"/>
      <c r="G94" s="69"/>
      <c r="H94" s="69"/>
      <c r="I94" s="70"/>
      <c r="J94" s="42"/>
    </row>
    <row r="95" spans="1:10" ht="13.6" customHeight="1" thickBot="1" x14ac:dyDescent="0.25">
      <c r="B95" s="74"/>
      <c r="C95" s="51"/>
      <c r="D95" s="51"/>
      <c r="E95" s="51"/>
      <c r="F95" s="51"/>
      <c r="G95" s="51"/>
      <c r="H95" s="51"/>
      <c r="I95" s="50"/>
      <c r="J95" s="42"/>
    </row>
    <row r="96" spans="1:10" ht="27.7" customHeight="1" x14ac:dyDescent="0.2"/>
    <row r="97" spans="10:10" ht="13.6" customHeight="1" x14ac:dyDescent="0.2"/>
    <row r="98" spans="10:10" ht="13.6" customHeight="1" x14ac:dyDescent="0.2"/>
    <row r="99" spans="10:10" ht="13.6" customHeight="1" x14ac:dyDescent="0.2"/>
    <row r="100" spans="10:10" ht="13.6" customHeight="1" x14ac:dyDescent="0.2"/>
    <row r="101" spans="10:10" ht="13.6" customHeight="1" x14ac:dyDescent="0.2"/>
    <row r="102" spans="10:10" ht="13.6" customHeight="1" x14ac:dyDescent="0.2"/>
    <row r="103" spans="10:10" ht="13.6" customHeight="1" x14ac:dyDescent="0.2"/>
    <row r="104" spans="10:10" ht="13.6" customHeight="1" x14ac:dyDescent="0.2"/>
    <row r="105" spans="10:10" ht="13.6" customHeight="1" x14ac:dyDescent="0.2"/>
    <row r="107" spans="10:10" ht="15.65" x14ac:dyDescent="0.2">
      <c r="J107" s="67"/>
    </row>
    <row r="108" spans="10:10" x14ac:dyDescent="0.2">
      <c r="J108" s="25"/>
    </row>
    <row r="112" spans="10:10" ht="12.75" customHeight="1" x14ac:dyDescent="0.2"/>
    <row r="113" ht="13.6" customHeight="1" x14ac:dyDescent="0.2"/>
    <row r="119" ht="12.75" customHeight="1" x14ac:dyDescent="0.2"/>
    <row r="120" ht="13.6" customHeight="1" x14ac:dyDescent="0.2"/>
    <row r="124" ht="12.75" customHeight="1" x14ac:dyDescent="0.2"/>
    <row r="125" ht="13.6" customHeight="1" x14ac:dyDescent="0.2"/>
  </sheetData>
  <mergeCells count="24">
    <mergeCell ref="B52:B53"/>
    <mergeCell ref="B13:B14"/>
    <mergeCell ref="B21:I21"/>
    <mergeCell ref="B22:B23"/>
    <mergeCell ref="B24:B25"/>
    <mergeCell ref="B27:B28"/>
    <mergeCell ref="B35:I35"/>
    <mergeCell ref="B36:B37"/>
    <mergeCell ref="B38:B39"/>
    <mergeCell ref="B41:B42"/>
    <mergeCell ref="B49:I49"/>
    <mergeCell ref="B50:B51"/>
    <mergeCell ref="B94:B95"/>
    <mergeCell ref="B55:B56"/>
    <mergeCell ref="B63:I63"/>
    <mergeCell ref="B64:B65"/>
    <mergeCell ref="B66:B67"/>
    <mergeCell ref="B69:B70"/>
    <mergeCell ref="B77:I77"/>
    <mergeCell ref="B78:B79"/>
    <mergeCell ref="B80:B81"/>
    <mergeCell ref="B83:B84"/>
    <mergeCell ref="B91:I91"/>
    <mergeCell ref="B92:B93"/>
  </mergeCells>
  <pageMargins left="0.75" right="0.75" top="1" bottom="1" header="0.5" footer="0.5"/>
  <pageSetup paperSize="9" orientation="landscape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Január</vt:lpstr>
      <vt:lpstr>Február</vt:lpstr>
      <vt:lpstr>Március</vt:lpstr>
      <vt:lpstr>Április</vt:lpstr>
      <vt:lpstr>Május</vt:lpstr>
      <vt:lpstr>Június</vt:lpstr>
      <vt:lpstr>Július</vt:lpstr>
      <vt:lpstr>Augusztus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Darázs Gábor</dc:creator>
  <cp:lastModifiedBy>Gábor Darázs</cp:lastModifiedBy>
  <dcterms:created xsi:type="dcterms:W3CDTF">2017-12-20T08:07:43Z</dcterms:created>
  <dcterms:modified xsi:type="dcterms:W3CDTF">2026-07-23T07:16:48Z</dcterms:modified>
</cp:coreProperties>
</file>